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1"/>
  <workbookPr/>
  <mc:AlternateContent xmlns:mc="http://schemas.openxmlformats.org/markup-compatibility/2006">
    <mc:Choice Requires="x15">
      <x15ac:absPath xmlns:x15ac="http://schemas.microsoft.com/office/spreadsheetml/2010/11/ac" url="C:\Users\yokoi\Downloads\"/>
    </mc:Choice>
  </mc:AlternateContent>
  <xr:revisionPtr revIDLastSave="0" documentId="13_ncr:1_{CFA8452B-9712-4FBF-B728-DCE800C8FC40}" xr6:coauthVersionLast="47" xr6:coauthVersionMax="47" xr10:uidLastSave="{00000000-0000-0000-0000-000000000000}"/>
  <bookViews>
    <workbookView xWindow="-120" yWindow="-120" windowWidth="29040" windowHeight="15840" tabRatio="796" xr2:uid="{00000000-000D-0000-FFFF-FFFF00000000}"/>
  </bookViews>
  <sheets>
    <sheet name="出力設定" sheetId="4" r:id="rId1"/>
    <sheet name="確認設定" sheetId="8" r:id="rId2"/>
    <sheet name="データ化設定" sheetId="6" r:id="rId3"/>
    <sheet name="取り込み設定" sheetId="3" r:id="rId4"/>
    <sheet name="マスタ設定" sheetId="7" r:id="rId5"/>
    <sheet name="選択肢マスタ" sheetId="11" state="hidden" r:id="rId6"/>
  </sheets>
  <definedNames>
    <definedName name="_xlnm.Print_Area" localSheetId="4">マスタ設定!$A$1:$AT$39</definedName>
    <definedName name="_xlnm.Print_Area" localSheetId="1">確認設定!$A$1:$AN$16</definedName>
    <definedName name="_xlnm.Print_Area" localSheetId="0">出力設定!$A$1:$AN$26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O15" i="4" l="1"/>
  <c r="O14" i="4"/>
  <c r="O11" i="4"/>
  <c r="O12" i="6"/>
  <c r="O11" i="6"/>
  <c r="O10" i="6"/>
  <c r="O9" i="6"/>
  <c r="O8" i="6"/>
  <c r="O8" i="8"/>
  <c r="O13" i="4"/>
  <c r="O12" i="4"/>
  <c r="O10" i="4"/>
  <c r="O9" i="4"/>
</calcChain>
</file>

<file path=xl/sharedStrings.xml><?xml version="1.0" encoding="utf-8"?>
<sst xmlns="http://schemas.openxmlformats.org/spreadsheetml/2006/main" count="132" uniqueCount="104">
  <si>
    <t>仕入先</t>
    <rPh sb="0" eb="3">
      <t>シイレサキ</t>
    </rPh>
    <phoneticPr fontId="1"/>
  </si>
  <si>
    <t>スタッフ</t>
    <phoneticPr fontId="1"/>
  </si>
  <si>
    <t>紙の請求書</t>
    <rPh sb="0" eb="1">
      <t>カミ</t>
    </rPh>
    <rPh sb="2" eb="5">
      <t>セイキュウショ</t>
    </rPh>
    <phoneticPr fontId="1"/>
  </si>
  <si>
    <t>PDFの請求書</t>
    <rPh sb="4" eb="7">
      <t>セイキュウショ</t>
    </rPh>
    <phoneticPr fontId="1"/>
  </si>
  <si>
    <t>スキャンサービスを利用する</t>
  </si>
  <si>
    <t>スキャンサービスを利用する</t>
    <rPh sb="9" eb="11">
      <t>リヨウ</t>
    </rPh>
    <phoneticPr fontId="1"/>
  </si>
  <si>
    <t>自社でスキャンする</t>
    <rPh sb="0" eb="2">
      <t>ジシャ</t>
    </rPh>
    <phoneticPr fontId="1"/>
  </si>
  <si>
    <t>メールで取り込む</t>
  </si>
  <si>
    <t>メールで取り込む</t>
    <rPh sb="4" eb="5">
      <t>ト</t>
    </rPh>
    <rPh sb="6" eb="7">
      <t>コ</t>
    </rPh>
    <phoneticPr fontId="1"/>
  </si>
  <si>
    <t>ログインしてアップロード</t>
    <phoneticPr fontId="1"/>
  </si>
  <si>
    <t>他サービスと連携して取り込む</t>
  </si>
  <si>
    <t>他サービスと連携して取り込む</t>
    <rPh sb="0" eb="1">
      <t>タ</t>
    </rPh>
    <rPh sb="6" eb="8">
      <t>レンケイ</t>
    </rPh>
    <rPh sb="10" eb="11">
      <t>ト</t>
    </rPh>
    <rPh sb="12" eb="13">
      <t>コ</t>
    </rPh>
    <phoneticPr fontId="1"/>
  </si>
  <si>
    <t>取り込み方法</t>
    <rPh sb="0" eb="1">
      <t>ト</t>
    </rPh>
    <rPh sb="2" eb="3">
      <t>コ</t>
    </rPh>
    <rPh sb="4" eb="6">
      <t>ホウホウ</t>
    </rPh>
    <phoneticPr fontId="1"/>
  </si>
  <si>
    <t>利用する</t>
    <rPh sb="0" eb="2">
      <t>リヨウ</t>
    </rPh>
    <phoneticPr fontId="1"/>
  </si>
  <si>
    <t>設定＞サービス＞オプションサービス設定</t>
    <phoneticPr fontId="1"/>
  </si>
  <si>
    <t>下記よりオプションサービスをお申込みいただけます。請求書の送付方法など詳細なご案内をいたしますのでサポートまでご連絡ください。</t>
    <rPh sb="0" eb="2">
      <t>カキ</t>
    </rPh>
    <rPh sb="15" eb="17">
      <t>モウシコ</t>
    </rPh>
    <rPh sb="25" eb="28">
      <t>セイキュウショ</t>
    </rPh>
    <rPh sb="29" eb="31">
      <t>ソウフ</t>
    </rPh>
    <rPh sb="31" eb="33">
      <t>ホウホウ</t>
    </rPh>
    <rPh sb="56" eb="58">
      <t>レンラク</t>
    </rPh>
    <phoneticPr fontId="1"/>
  </si>
  <si>
    <t>下記よりメールと取込の有効化とメールアドレスの設定を行います。</t>
    <rPh sb="0" eb="2">
      <t>カキ</t>
    </rPh>
    <rPh sb="8" eb="10">
      <t>トリコミ</t>
    </rPh>
    <rPh sb="11" eb="14">
      <t>ユウコウカ</t>
    </rPh>
    <rPh sb="23" eb="25">
      <t>セッテイ</t>
    </rPh>
    <rPh sb="26" eb="27">
      <t>オコナ</t>
    </rPh>
    <phoneticPr fontId="1"/>
  </si>
  <si>
    <t>設定＞サービス＞メール取込設定</t>
  </si>
  <si>
    <t>「利用する」をONにし、invoxで自動発行されるメールアドレスの先頭部分の任意の文字列を指定します。</t>
    <phoneticPr fontId="1"/>
  </si>
  <si>
    <t>メールアドレスはアップロードのボックスごとに発行され、アップロード画面でボックスを開くと確認ができます。</t>
    <rPh sb="44" eb="46">
      <t>カクニン</t>
    </rPh>
    <phoneticPr fontId="1"/>
  </si>
  <si>
    <t>メールに添付される請求書ファイルが圧縮されていたり、暗号化されていると取り込むことができないため、仕入先に圧縮・暗号化をしないで送信するよう依頼してください。</t>
    <rPh sb="49" eb="51">
      <t>シイレ</t>
    </rPh>
    <phoneticPr fontId="1"/>
  </si>
  <si>
    <t>圧縮や暗号化がされてしまう仕入先については他の取り込み方法を利用してください。</t>
    <rPh sb="0" eb="2">
      <t>アッシュク</t>
    </rPh>
    <rPh sb="3" eb="6">
      <t>アンゴウカ</t>
    </rPh>
    <rPh sb="13" eb="16">
      <t>シイレサキ</t>
    </rPh>
    <rPh sb="21" eb="22">
      <t>タ</t>
    </rPh>
    <rPh sb="23" eb="24">
      <t>ト</t>
    </rPh>
    <rPh sb="25" eb="26">
      <t>コ</t>
    </rPh>
    <rPh sb="27" eb="29">
      <t>ホウホウ</t>
    </rPh>
    <rPh sb="30" eb="32">
      <t>リヨウ</t>
    </rPh>
    <phoneticPr fontId="1"/>
  </si>
  <si>
    <t>他サービスと連携して取り込む</t>
    <phoneticPr fontId="1"/>
  </si>
  <si>
    <t>https://invox.jp/how-to-upload-google-drive</t>
    <phoneticPr fontId="1"/>
  </si>
  <si>
    <t>下記のヘルプページをご覧ください。</t>
    <rPh sb="0" eb="2">
      <t>カキ</t>
    </rPh>
    <rPh sb="11" eb="12">
      <t>ラン</t>
    </rPh>
    <phoneticPr fontId="1"/>
  </si>
  <si>
    <t>「Google Driveと連携して請求書をアップロードする手順」</t>
    <phoneticPr fontId="1"/>
  </si>
  <si>
    <t>https://invox.jp/how-to-upload-ifttt</t>
  </si>
  <si>
    <t>「IFTTT（イフト）でさまざまなサービスと連携して請求書を取り込む」</t>
    <phoneticPr fontId="1"/>
  </si>
  <si>
    <t>https://invox.jp/how-to-upload-zapier</t>
    <phoneticPr fontId="1"/>
  </si>
  <si>
    <t>「Zapier（ザピアー）でさまざまなサービスと連携して請求書を取り込む」</t>
    <phoneticPr fontId="1"/>
  </si>
  <si>
    <t>Googleドライブ連携で取り込む</t>
  </si>
  <si>
    <t>Googleドライブ連携で取り込む</t>
    <phoneticPr fontId="1"/>
  </si>
  <si>
    <t>①チェックシート</t>
    <phoneticPr fontId="1"/>
  </si>
  <si>
    <t>設定項目</t>
    <rPh sb="0" eb="2">
      <t>セッテイ</t>
    </rPh>
    <rPh sb="2" eb="4">
      <t>コウモク</t>
    </rPh>
    <phoneticPr fontId="1"/>
  </si>
  <si>
    <t>設定＞インポート</t>
    <phoneticPr fontId="1"/>
  </si>
  <si>
    <t>仕入先</t>
    <rPh sb="0" eb="2">
      <t>シイレ</t>
    </rPh>
    <rPh sb="2" eb="3">
      <t>サキ</t>
    </rPh>
    <phoneticPr fontId="1"/>
  </si>
  <si>
    <t>登録する</t>
    <rPh sb="0" eb="2">
      <t>トウロク</t>
    </rPh>
    <phoneticPr fontId="1"/>
  </si>
  <si>
    <t>インポートする</t>
    <phoneticPr fontId="1"/>
  </si>
  <si>
    <t>支払データ</t>
    <rPh sb="0" eb="2">
      <t>シハラ</t>
    </rPh>
    <phoneticPr fontId="1"/>
  </si>
  <si>
    <t>取引・仕訳データ</t>
    <rPh sb="0" eb="2">
      <t>トリヒキ</t>
    </rPh>
    <rPh sb="3" eb="5">
      <t>シワケ</t>
    </rPh>
    <phoneticPr fontId="1"/>
  </si>
  <si>
    <t>出力設定</t>
    <rPh sb="0" eb="2">
      <t>シュツリョク</t>
    </rPh>
    <rPh sb="2" eb="4">
      <t>セッテイ</t>
    </rPh>
    <phoneticPr fontId="1"/>
  </si>
  <si>
    <t>取り込み設定</t>
    <rPh sb="0" eb="1">
      <t>ト</t>
    </rPh>
    <rPh sb="2" eb="3">
      <t>コ</t>
    </rPh>
    <rPh sb="4" eb="6">
      <t>セッテイ</t>
    </rPh>
    <phoneticPr fontId="1"/>
  </si>
  <si>
    <t>確認設定</t>
    <rPh sb="0" eb="2">
      <t>カクニン</t>
    </rPh>
    <rPh sb="2" eb="4">
      <t>セッテイ</t>
    </rPh>
    <phoneticPr fontId="1"/>
  </si>
  <si>
    <t>概要</t>
    <rPh sb="0" eb="2">
      <t>ガイヨウ</t>
    </rPh>
    <phoneticPr fontId="1"/>
  </si>
  <si>
    <t>invoxを利用するスタッフを画面から登録します。</t>
    <rPh sb="6" eb="8">
      <t>リヨウ</t>
    </rPh>
    <rPh sb="15" eb="17">
      <t>ガメン</t>
    </rPh>
    <rPh sb="19" eb="21">
      <t>トウロク</t>
    </rPh>
    <phoneticPr fontId="1"/>
  </si>
  <si>
    <t>スタッフ数が多い場合はインポートも可能です。</t>
    <rPh sb="4" eb="5">
      <t>スウ</t>
    </rPh>
    <rPh sb="6" eb="7">
      <t>オオ</t>
    </rPh>
    <rPh sb="8" eb="10">
      <t>バアイ</t>
    </rPh>
    <rPh sb="17" eb="19">
      <t>カノウ</t>
    </rPh>
    <phoneticPr fontId="1"/>
  </si>
  <si>
    <t>仕入先マスタがある場合はインポートしてください。</t>
    <rPh sb="0" eb="3">
      <t>シイレサキ</t>
    </rPh>
    <rPh sb="9" eb="11">
      <t>バアイ</t>
    </rPh>
    <phoneticPr fontId="1"/>
  </si>
  <si>
    <t>設定＞スタッフ</t>
    <phoneticPr fontId="1"/>
  </si>
  <si>
    <t>スタッフを登録すると指定したメールアドレス宛にパスワード設定のメールが送られ、パスワードを設定するとログインが出来るようになります。</t>
    <rPh sb="5" eb="7">
      <t>トウロク</t>
    </rPh>
    <rPh sb="10" eb="12">
      <t>シテイ</t>
    </rPh>
    <rPh sb="21" eb="22">
      <t>アテ</t>
    </rPh>
    <rPh sb="28" eb="30">
      <t>セッテイ</t>
    </rPh>
    <rPh sb="35" eb="36">
      <t>オク</t>
    </rPh>
    <rPh sb="45" eb="47">
      <t>セッテイ</t>
    </rPh>
    <rPh sb="55" eb="57">
      <t>デキ</t>
    </rPh>
    <phoneticPr fontId="1"/>
  </si>
  <si>
    <t>インポートすると登録時と同様に指定したメールアドレス宛にパスワード設定のメールが送られます。</t>
    <rPh sb="8" eb="11">
      <t>トウロクジ</t>
    </rPh>
    <rPh sb="12" eb="14">
      <t>ドウヨウ</t>
    </rPh>
    <phoneticPr fontId="1"/>
  </si>
  <si>
    <t>インポートのファイルレイアウトについては下記をご覧ください。</t>
    <rPh sb="20" eb="22">
      <t>カキ</t>
    </rPh>
    <rPh sb="24" eb="25">
      <t>ラン</t>
    </rPh>
    <phoneticPr fontId="1"/>
  </si>
  <si>
    <t>https://invox.jp/import-file-setting#i-4</t>
    <phoneticPr fontId="1"/>
  </si>
  <si>
    <t>スタッフは画面からの登録・編集・削除とファイルからのインポートが可能です。</t>
    <rPh sb="5" eb="7">
      <t>ガメン</t>
    </rPh>
    <rPh sb="10" eb="12">
      <t>トウロク</t>
    </rPh>
    <rPh sb="13" eb="15">
      <t>ヘンシュウ</t>
    </rPh>
    <rPh sb="16" eb="18">
      <t>サクジョ</t>
    </rPh>
    <rPh sb="32" eb="34">
      <t>カノウ</t>
    </rPh>
    <phoneticPr fontId="1"/>
  </si>
  <si>
    <t>テストの際は最低限の人数を画面から登録し、本番稼働時に全スタッフをインポートするといった方法が一般的です。</t>
    <rPh sb="4" eb="5">
      <t>サイ</t>
    </rPh>
    <rPh sb="6" eb="9">
      <t>サイテイゲン</t>
    </rPh>
    <rPh sb="10" eb="12">
      <t>ニンズウ</t>
    </rPh>
    <rPh sb="13" eb="15">
      <t>ガメン</t>
    </rPh>
    <rPh sb="17" eb="19">
      <t>トウロク</t>
    </rPh>
    <rPh sb="21" eb="26">
      <t>ホンバンカドウジ</t>
    </rPh>
    <rPh sb="27" eb="28">
      <t>ゼン</t>
    </rPh>
    <rPh sb="44" eb="46">
      <t>ホウホウ</t>
    </rPh>
    <rPh sb="47" eb="50">
      <t>イッパンテキ</t>
    </rPh>
    <phoneticPr fontId="1"/>
  </si>
  <si>
    <t>画面からの登録・編集・削除は下記より行ってください。</t>
    <rPh sb="0" eb="2">
      <t>ガメン</t>
    </rPh>
    <rPh sb="5" eb="7">
      <t>トウロク</t>
    </rPh>
    <rPh sb="8" eb="10">
      <t>ヘンシュウ</t>
    </rPh>
    <rPh sb="11" eb="13">
      <t>サクジョ</t>
    </rPh>
    <rPh sb="14" eb="16">
      <t>カキ</t>
    </rPh>
    <rPh sb="18" eb="19">
      <t>オコナ</t>
    </rPh>
    <phoneticPr fontId="1"/>
  </si>
  <si>
    <t>件数が多い場合は下記からインポートをご利用ください。</t>
    <rPh sb="0" eb="2">
      <t>ケンスウ</t>
    </rPh>
    <rPh sb="3" eb="4">
      <t>オオ</t>
    </rPh>
    <rPh sb="5" eb="7">
      <t>バアイ</t>
    </rPh>
    <rPh sb="8" eb="10">
      <t>カキ</t>
    </rPh>
    <rPh sb="19" eb="21">
      <t>リヨウ</t>
    </rPh>
    <phoneticPr fontId="1"/>
  </si>
  <si>
    <t>仕入先の設定方法</t>
  </si>
  <si>
    <t>既に仕入先のデータがある場合はインポートして利用します。</t>
    <rPh sb="0" eb="1">
      <t>スデ</t>
    </rPh>
    <rPh sb="2" eb="5">
      <t>シイレサキ</t>
    </rPh>
    <rPh sb="12" eb="14">
      <t>バアイ</t>
    </rPh>
    <rPh sb="22" eb="24">
      <t>リヨウ</t>
    </rPh>
    <phoneticPr fontId="1"/>
  </si>
  <si>
    <t>仕入先のデータが無い場合はスキャンすると仕入先のデータが出来ていきますのでそのまま利用を始めて頂いて問題ありません。</t>
    <rPh sb="0" eb="3">
      <t>シイレサキ</t>
    </rPh>
    <rPh sb="8" eb="9">
      <t>ナ</t>
    </rPh>
    <rPh sb="10" eb="12">
      <t>バアイ</t>
    </rPh>
    <rPh sb="20" eb="23">
      <t>シイレサキ</t>
    </rPh>
    <rPh sb="28" eb="30">
      <t>デキ</t>
    </rPh>
    <rPh sb="41" eb="43">
      <t>リヨウ</t>
    </rPh>
    <rPh sb="44" eb="45">
      <t>ハジ</t>
    </rPh>
    <rPh sb="47" eb="48">
      <t>イタダ</t>
    </rPh>
    <rPh sb="50" eb="52">
      <t>モンダイ</t>
    </rPh>
    <phoneticPr fontId="1"/>
  </si>
  <si>
    <t>https://invox.jp/import-file-setting#i-6</t>
  </si>
  <si>
    <t>勘定科目・補助科目</t>
    <rPh sb="0" eb="4">
      <t>カンジョウカモク</t>
    </rPh>
    <rPh sb="5" eb="9">
      <t>ホジョカモク</t>
    </rPh>
    <phoneticPr fontId="1"/>
  </si>
  <si>
    <t>支払予定日設定</t>
    <rPh sb="0" eb="2">
      <t>シハラ</t>
    </rPh>
    <rPh sb="2" eb="5">
      <t>ヨテイビ</t>
    </rPh>
    <rPh sb="5" eb="7">
      <t>セッテイ</t>
    </rPh>
    <phoneticPr fontId="1"/>
  </si>
  <si>
    <t>請求データ</t>
    <rPh sb="0" eb="2">
      <t>セイキュウ</t>
    </rPh>
    <phoneticPr fontId="1"/>
  </si>
  <si>
    <t>マスタ設定</t>
    <rPh sb="3" eb="5">
      <t>セッテイ</t>
    </rPh>
    <phoneticPr fontId="1"/>
  </si>
  <si>
    <t>部門</t>
    <rPh sb="0" eb="2">
      <t>ブモン</t>
    </rPh>
    <phoneticPr fontId="1"/>
  </si>
  <si>
    <t>説明</t>
    <rPh sb="0" eb="2">
      <t>セツメイ</t>
    </rPh>
    <phoneticPr fontId="1"/>
  </si>
  <si>
    <t>①出力形式／データの決定</t>
    <rPh sb="1" eb="3">
      <t>シュツリョク</t>
    </rPh>
    <rPh sb="3" eb="5">
      <t>ケイシキ</t>
    </rPh>
    <rPh sb="10" eb="12">
      <t>ケッテイ</t>
    </rPh>
    <phoneticPr fontId="1"/>
  </si>
  <si>
    <t>出力形式／データ</t>
    <rPh sb="0" eb="4">
      <t>シュツリョクケイシキ</t>
    </rPh>
    <phoneticPr fontId="1"/>
  </si>
  <si>
    <t>銀行口座</t>
    <rPh sb="0" eb="4">
      <t>ギンコウコウザ</t>
    </rPh>
    <phoneticPr fontId="1"/>
  </si>
  <si>
    <r>
      <t>チェックシートの黄色のセル</t>
    </r>
    <r>
      <rPr>
        <sz val="11"/>
        <color theme="7" tint="0.79998168889431442"/>
        <rFont val="Yu Gothic"/>
        <family val="3"/>
        <charset val="128"/>
        <scheme val="minor"/>
      </rPr>
      <t>■</t>
    </r>
    <r>
      <rPr>
        <sz val="11"/>
        <color theme="1"/>
        <rFont val="Yu Gothic"/>
        <family val="2"/>
        <scheme val="minor"/>
      </rPr>
      <t>の該当箇所に〇を記入し、必要な設定を行ってください。</t>
    </r>
    <rPh sb="8" eb="10">
      <t>キイロ</t>
    </rPh>
    <rPh sb="17" eb="19">
      <t>カショ</t>
    </rPh>
    <rPh sb="26" eb="28">
      <t>ヒツヨウ</t>
    </rPh>
    <rPh sb="29" eb="31">
      <t>セッテイ</t>
    </rPh>
    <rPh sb="32" eb="33">
      <t>オコナ</t>
    </rPh>
    <phoneticPr fontId="1"/>
  </si>
  <si>
    <t>完了</t>
    <rPh sb="0" eb="2">
      <t>カンリョウ</t>
    </rPh>
    <phoneticPr fontId="1"/>
  </si>
  <si>
    <t>マスタ情報は画面から設定するか、CSVファイルからのインポートが可能です。</t>
    <rPh sb="3" eb="5">
      <t>ジョウホウ</t>
    </rPh>
    <rPh sb="6" eb="8">
      <t>ガメン</t>
    </rPh>
    <rPh sb="10" eb="12">
      <t>セッテイ</t>
    </rPh>
    <rPh sb="32" eb="34">
      <t>カノウ</t>
    </rPh>
    <phoneticPr fontId="1"/>
  </si>
  <si>
    <t>インポートできるファイル</t>
    <phoneticPr fontId="1"/>
  </si>
  <si>
    <t>https://invox.jp/import-file-setting</t>
    <phoneticPr fontId="1"/>
  </si>
  <si>
    <t>下記を参照し、取り込むデータを用意し【設定 &gt; インポート】からインポートしてください。</t>
    <rPh sb="0" eb="2">
      <t>カキ</t>
    </rPh>
    <rPh sb="3" eb="5">
      <t>サンショウ</t>
    </rPh>
    <rPh sb="7" eb="8">
      <t>ト</t>
    </rPh>
    <rPh sb="9" eb="10">
      <t>コ</t>
    </rPh>
    <rPh sb="15" eb="17">
      <t>ヨウイ</t>
    </rPh>
    <phoneticPr fontId="1"/>
  </si>
  <si>
    <t>データのインポートについて</t>
    <phoneticPr fontId="1"/>
  </si>
  <si>
    <t>ワークフロー</t>
    <phoneticPr fontId="1"/>
  </si>
  <si>
    <t>①確認方法の決定</t>
    <rPh sb="1" eb="3">
      <t>カクニン</t>
    </rPh>
    <rPh sb="3" eb="5">
      <t>ホウホウ</t>
    </rPh>
    <rPh sb="6" eb="8">
      <t>ケッテイ</t>
    </rPh>
    <phoneticPr fontId="1"/>
  </si>
  <si>
    <t>説明</t>
    <rPh sb="0" eb="2">
      <t>セツメイ</t>
    </rPh>
    <phoneticPr fontId="1"/>
  </si>
  <si>
    <t>設定不要</t>
    <rPh sb="0" eb="2">
      <t>セッテイ</t>
    </rPh>
    <rPh sb="2" eb="4">
      <t>フヨウ</t>
    </rPh>
    <phoneticPr fontId="1"/>
  </si>
  <si>
    <t>税区分</t>
    <rPh sb="0" eb="3">
      <t>ゼイクブン</t>
    </rPh>
    <phoneticPr fontId="1"/>
  </si>
  <si>
    <t>取引・仕訳データの生成</t>
    <rPh sb="0" eb="2">
      <t>トリヒキ</t>
    </rPh>
    <rPh sb="3" eb="5">
      <t>シワケ</t>
    </rPh>
    <rPh sb="9" eb="11">
      <t>セイセイ</t>
    </rPh>
    <phoneticPr fontId="1"/>
  </si>
  <si>
    <t>データ化設定</t>
    <rPh sb="3" eb="4">
      <t>カ</t>
    </rPh>
    <rPh sb="4" eb="6">
      <t>セッテイ</t>
    </rPh>
    <phoneticPr fontId="1"/>
  </si>
  <si>
    <t>ステップ２：アップロードの設定を行ってください</t>
    <rPh sb="13" eb="15">
      <t>セッテイ</t>
    </rPh>
    <rPh sb="16" eb="17">
      <t>オコナ</t>
    </rPh>
    <phoneticPr fontId="1"/>
  </si>
  <si>
    <t>〇</t>
    <phoneticPr fontId="1"/>
  </si>
  <si>
    <t>利用しない</t>
    <rPh sb="0" eb="2">
      <t>リヨウ</t>
    </rPh>
    <phoneticPr fontId="1"/>
  </si>
  <si>
    <t>利用有無</t>
    <rPh sb="0" eb="2">
      <t>リヨウ</t>
    </rPh>
    <rPh sb="2" eb="4">
      <t>ウム</t>
    </rPh>
    <phoneticPr fontId="1"/>
  </si>
  <si>
    <t>利用有無</t>
    <phoneticPr fontId="1"/>
  </si>
  <si>
    <r>
      <t>設定が終わったら完了の列</t>
    </r>
    <r>
      <rPr>
        <sz val="11"/>
        <color theme="9"/>
        <rFont val="Yu Gothic"/>
        <family val="3"/>
        <charset val="128"/>
        <scheme val="minor"/>
      </rPr>
      <t>■</t>
    </r>
    <r>
      <rPr>
        <sz val="11"/>
        <color theme="1"/>
        <rFont val="Yu Gothic"/>
        <family val="2"/>
        <scheme val="minor"/>
      </rPr>
      <t>に〇を記入します。</t>
    </r>
    <rPh sb="0" eb="2">
      <t>セッテイ</t>
    </rPh>
    <rPh sb="3" eb="4">
      <t>オ</t>
    </rPh>
    <rPh sb="8" eb="10">
      <t>カンリョウ</t>
    </rPh>
    <rPh sb="11" eb="12">
      <t>レツ</t>
    </rPh>
    <rPh sb="16" eb="18">
      <t>キニュウ</t>
    </rPh>
    <phoneticPr fontId="1"/>
  </si>
  <si>
    <t>営業日ごとのデータ化方法設定</t>
    <rPh sb="0" eb="3">
      <t>エイギョウビ</t>
    </rPh>
    <rPh sb="9" eb="10">
      <t>カ</t>
    </rPh>
    <rPh sb="10" eb="12">
      <t>ホウホウ</t>
    </rPh>
    <rPh sb="12" eb="14">
      <t>セッテイ</t>
    </rPh>
    <phoneticPr fontId="1"/>
  </si>
  <si>
    <t>データ化項目設定</t>
    <rPh sb="3" eb="4">
      <t>カ</t>
    </rPh>
    <rPh sb="4" eb="8">
      <t>コウモクセッテイ</t>
    </rPh>
    <phoneticPr fontId="1"/>
  </si>
  <si>
    <r>
      <t>チェックシートの黄色の利用有無の列</t>
    </r>
    <r>
      <rPr>
        <sz val="11"/>
        <color theme="7" tint="0.39997558519241921"/>
        <rFont val="Yu Gothic"/>
        <family val="3"/>
        <charset val="128"/>
        <scheme val="minor"/>
      </rPr>
      <t>■</t>
    </r>
    <r>
      <rPr>
        <sz val="11"/>
        <color theme="1"/>
        <rFont val="Yu Gothic"/>
        <family val="2"/>
        <scheme val="minor"/>
      </rPr>
      <t>に利用有無を記入し、説明を参照して設定を行ってください。</t>
    </r>
    <rPh sb="8" eb="10">
      <t>キイロ</t>
    </rPh>
    <rPh sb="11" eb="15">
      <t>リヨウウム</t>
    </rPh>
    <rPh sb="16" eb="17">
      <t>レツ</t>
    </rPh>
    <rPh sb="19" eb="21">
      <t>リヨウ</t>
    </rPh>
    <rPh sb="21" eb="23">
      <t>ウム</t>
    </rPh>
    <rPh sb="24" eb="25">
      <t>オコナ</t>
    </rPh>
    <rPh sb="28" eb="30">
      <t>セツメイ</t>
    </rPh>
    <rPh sb="31" eb="33">
      <t>サンショウ</t>
    </rPh>
    <phoneticPr fontId="1"/>
  </si>
  <si>
    <r>
      <t>ステップ１：チェックシートの黄色のセル</t>
    </r>
    <r>
      <rPr>
        <sz val="11"/>
        <color theme="7" tint="0.39997558519241921"/>
        <rFont val="Yu Gothic"/>
        <family val="3"/>
        <charset val="128"/>
        <scheme val="minor"/>
      </rPr>
      <t>■</t>
    </r>
    <r>
      <rPr>
        <sz val="11"/>
        <color theme="1"/>
        <rFont val="Yu Gothic"/>
        <family val="2"/>
        <scheme val="minor"/>
      </rPr>
      <t>の該当箇所に〇を記入し、必要な設定を行ってください。</t>
    </r>
    <rPh sb="14" eb="16">
      <t>キイロ</t>
    </rPh>
    <rPh sb="23" eb="25">
      <t>カショ</t>
    </rPh>
    <rPh sb="32" eb="34">
      <t>ヒツヨウ</t>
    </rPh>
    <rPh sb="35" eb="37">
      <t>セッテイ</t>
    </rPh>
    <rPh sb="38" eb="39">
      <t>オコナ</t>
    </rPh>
    <phoneticPr fontId="1"/>
  </si>
  <si>
    <t>スキャンサービスの利用方法</t>
    <phoneticPr fontId="1"/>
  </si>
  <si>
    <t>Googleドライブ連携で取り込む</t>
    <rPh sb="10" eb="12">
      <t>レンケイ</t>
    </rPh>
    <rPh sb="13" eb="14">
      <t>ト</t>
    </rPh>
    <rPh sb="15" eb="16">
      <t>コ</t>
    </rPh>
    <phoneticPr fontId="1"/>
  </si>
  <si>
    <t>スキャンして取り込む</t>
  </si>
  <si>
    <t>スキャンして取り込む</t>
    <rPh sb="6" eb="7">
      <t>ト</t>
    </rPh>
    <rPh sb="8" eb="9">
      <t>コ</t>
    </rPh>
    <phoneticPr fontId="1"/>
  </si>
  <si>
    <t>https://invox.jp/upload-scanner</t>
    <phoneticPr fontId="1"/>
  </si>
  <si>
    <t>スキャナをご利用いただく場合は下記をご覧ください。</t>
    <rPh sb="6" eb="8">
      <t>リヨウ</t>
    </rPh>
    <rPh sb="12" eb="14">
      <t>バアイ</t>
    </rPh>
    <rPh sb="15" eb="17">
      <t>カキ</t>
    </rPh>
    <rPh sb="19" eb="20">
      <t>ラン</t>
    </rPh>
    <phoneticPr fontId="1"/>
  </si>
  <si>
    <t>推奨スキャナによる請求書のアップロード</t>
    <phoneticPr fontId="1"/>
  </si>
  <si>
    <t>複合機をご利用いただく場合は、複合機からメールを送って取り込むか、Googleドライブ連携をご利用いただくとスキャンの手間を削減することができます。</t>
    <rPh sb="0" eb="3">
      <t>フクゴウキ</t>
    </rPh>
    <rPh sb="15" eb="18">
      <t>フクゴウキ</t>
    </rPh>
    <rPh sb="24" eb="25">
      <t>オク</t>
    </rPh>
    <rPh sb="27" eb="28">
      <t>ト</t>
    </rPh>
    <rPh sb="29" eb="30">
      <t>コ</t>
    </rPh>
    <rPh sb="43" eb="45">
      <t>レンケイ</t>
    </rPh>
    <rPh sb="47" eb="49">
      <t>リヨウ</t>
    </rPh>
    <rPh sb="59" eb="61">
      <t>テマ</t>
    </rPh>
    <rPh sb="62" eb="64">
      <t>サクゲン</t>
    </rPh>
    <phoneticPr fontId="1"/>
  </si>
  <si>
    <t>取込方法に応じて、該当の説明をご覧ください。</t>
    <rPh sb="0" eb="2">
      <t>トリコミ</t>
    </rPh>
    <rPh sb="2" eb="4">
      <t>ホウホウ</t>
    </rPh>
    <rPh sb="5" eb="6">
      <t>オウ</t>
    </rPh>
    <rPh sb="9" eb="11">
      <t>ガイトウ</t>
    </rPh>
    <rPh sb="12" eb="14">
      <t>セツメイ</t>
    </rPh>
    <rPh sb="16" eb="17">
      <t>ラン</t>
    </rPh>
    <phoneticPr fontId="1"/>
  </si>
  <si>
    <t>請求データの自動生成設定</t>
    <rPh sb="0" eb="2">
      <t>セイキュウ</t>
    </rPh>
    <rPh sb="6" eb="8">
      <t>ジドウ</t>
    </rPh>
    <rPh sb="8" eb="10">
      <t>セイセイ</t>
    </rPh>
    <rPh sb="10" eb="12">
      <t>セッテイ</t>
    </rPh>
    <phoneticPr fontId="1"/>
  </si>
  <si>
    <t>スタッフの設定方法</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</si>
</sst>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font>
      <sz val="11"/>
      <color theme="1"/>
      <name val="Yu Gothic"/>
      <family val="2"/>
      <scheme val="minor"/>
    </font>
    <font>
      <sz val="6"/>
      <name val="Yu Gothic"/>
      <family val="3"/>
      <charset val="128"/>
      <scheme val="minor"/>
    </font>
    <font>
      <u/>
      <sz val="11"/>
      <color theme="10"/>
      <name val="Yu Gothic"/>
      <family val="2"/>
      <scheme val="minor"/>
    </font>
    <font>
      <u/>
      <sz val="11"/>
      <color theme="1"/>
      <name val="Yu Gothic"/>
      <family val="2"/>
      <scheme val="minor"/>
    </font>
    <font>
      <sz val="11"/>
      <color theme="5"/>
      <name val="Yu Gothic"/>
      <family val="2"/>
      <scheme val="minor"/>
    </font>
    <font>
      <sz val="11"/>
      <color theme="5"/>
      <name val="Yu Gothic"/>
      <family val="3"/>
      <charset val="128"/>
      <scheme val="minor"/>
    </font>
    <font>
      <u/>
      <sz val="11"/>
      <color theme="1"/>
      <name val="Yu Gothic"/>
      <family val="3"/>
      <charset val="128"/>
      <scheme val="minor"/>
    </font>
    <font>
      <u/>
      <sz val="18"/>
      <color theme="1"/>
      <name val="Yu Gothic"/>
      <family val="2"/>
      <scheme val="minor"/>
    </font>
    <font>
      <sz val="18"/>
      <color theme="1"/>
      <name val="Yu Gothic"/>
      <family val="2"/>
      <scheme val="minor"/>
    </font>
    <font>
      <sz val="11"/>
      <color theme="1"/>
      <name val="Yu Gothic"/>
      <family val="3"/>
      <charset val="128"/>
      <scheme val="minor"/>
    </font>
    <font>
      <sz val="11"/>
      <color theme="7" tint="0.79998168889431442"/>
      <name val="Yu Gothic"/>
      <family val="3"/>
      <charset val="128"/>
      <scheme val="minor"/>
    </font>
    <font>
      <sz val="11"/>
      <color theme="0"/>
      <name val="Yu Gothic"/>
      <family val="2"/>
      <scheme val="minor"/>
    </font>
    <font>
      <sz val="11"/>
      <color theme="0"/>
      <name val="Yu Gothic"/>
      <family val="3"/>
      <charset val="128"/>
      <scheme val="minor"/>
    </font>
    <font>
      <sz val="11"/>
      <color theme="9"/>
      <name val="Yu Gothic"/>
      <family val="3"/>
      <charset val="128"/>
      <scheme val="minor"/>
    </font>
    <font>
      <sz val="11"/>
      <color theme="7" tint="0.39997558519241921"/>
      <name val="Yu Gothic"/>
      <family val="3"/>
      <charset val="128"/>
      <scheme val="minor"/>
    </font>
  </fonts>
  <fills count="7">
    <fill>
      <patternFill patternType="none"/>
    </fill>
    <fill>
      <patternFill patternType="gray125"/>
    </fill>
    <fill>
      <patternFill patternType="solid">
        <fgColor theme="0"/>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theme="1" tint="0.249977111117893"/>
        <bgColor indexed="64"/>
      </patternFill>
    </fill>
    <fill>
      <patternFill patternType="solid">
        <fgColor theme="9" tint="0.79998168889431442"/>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top style="hair">
        <color indexed="64"/>
      </top>
      <bottom style="hair">
        <color indexed="64"/>
      </bottom>
      <diagonal/>
    </border>
    <border>
      <left style="thin">
        <color indexed="64"/>
      </left>
      <right/>
      <top style="thin">
        <color indexed="64"/>
      </top>
      <bottom style="thin">
        <color indexed="64"/>
      </bottom>
      <diagonal/>
    </border>
  </borders>
  <cellStyleXfs count="2">
    <xf numFmtId="0" fontId="0" fillId="0" borderId="0"/>
    <xf numFmtId="0" fontId="2" fillId="0" borderId="0" applyNumberFormat="0" applyFill="0" applyBorder="0" applyAlignment="0" applyProtection="0"/>
  </cellStyleXfs>
  <cellXfs count="167">
    <xf numFmtId="0" fontId="0" fillId="0" borderId="0" xfId="0"/>
    <xf numFmtId="0" fontId="3" fillId="0" borderId="0" xfId="0" applyFont="1"/>
    <xf numFmtId="0" fontId="4" fillId="0" borderId="0" xfId="0" applyFont="1"/>
    <xf numFmtId="0" fontId="5" fillId="0" borderId="0" xfId="0" applyFont="1"/>
    <xf numFmtId="0" fontId="6" fillId="0" borderId="0" xfId="0" applyFont="1"/>
    <xf numFmtId="0" fontId="2" fillId="0" borderId="0" xfId="1"/>
    <xf numFmtId="0" fontId="7" fillId="0" borderId="0" xfId="0" applyFont="1"/>
    <xf numFmtId="0" fontId="8" fillId="0" borderId="0" xfId="0" applyFont="1"/>
    <xf numFmtId="0" fontId="0" fillId="0" borderId="10" xfId="0" applyBorder="1" applyAlignment="1"/>
    <xf numFmtId="0" fontId="0" fillId="0" borderId="2" xfId="0" applyBorder="1" applyAlignment="1"/>
    <xf numFmtId="0" fontId="0" fillId="0" borderId="5" xfId="0" applyBorder="1" applyAlignment="1">
      <alignment horizontal="left"/>
    </xf>
    <xf numFmtId="0" fontId="0" fillId="0" borderId="7" xfId="0" applyBorder="1" applyAlignment="1">
      <alignment horizontal="left"/>
    </xf>
    <xf numFmtId="0" fontId="0" fillId="0" borderId="2" xfId="0" applyBorder="1" applyAlignment="1">
      <alignment horizontal="left" vertical="center"/>
    </xf>
    <xf numFmtId="0" fontId="0" fillId="0" borderId="3" xfId="0" applyBorder="1" applyAlignment="1">
      <alignment horizontal="left" vertical="center"/>
    </xf>
    <xf numFmtId="0" fontId="0" fillId="0" borderId="7" xfId="0" applyBorder="1" applyAlignment="1">
      <alignment horizontal="left" vertical="center"/>
    </xf>
    <xf numFmtId="0" fontId="0" fillId="0" borderId="23" xfId="0" applyBorder="1" applyAlignment="1">
      <alignment horizontal="left" vertical="center"/>
    </xf>
    <xf numFmtId="0" fontId="0" fillId="0" borderId="13" xfId="0" applyBorder="1" applyAlignment="1">
      <alignment horizontal="left" vertical="center"/>
    </xf>
    <xf numFmtId="0" fontId="0" fillId="0" borderId="22" xfId="0" applyBorder="1" applyAlignment="1">
      <alignment horizontal="left" vertical="center"/>
    </xf>
    <xf numFmtId="0" fontId="0" fillId="0" borderId="15" xfId="0" applyBorder="1" applyAlignment="1">
      <alignment horizontal="left" vertical="center"/>
    </xf>
    <xf numFmtId="0" fontId="0" fillId="0" borderId="0" xfId="0" applyFill="1" applyBorder="1" applyAlignment="1">
      <alignment horizontal="left"/>
    </xf>
    <xf numFmtId="0" fontId="0" fillId="0" borderId="6" xfId="0" applyBorder="1"/>
    <xf numFmtId="0" fontId="0" fillId="0" borderId="0" xfId="0" applyAlignment="1">
      <alignment vertical="center"/>
    </xf>
    <xf numFmtId="0" fontId="0" fillId="0" borderId="21" xfId="0" applyBorder="1" applyAlignment="1">
      <alignment horizontal="left" vertical="center"/>
    </xf>
    <xf numFmtId="0" fontId="0" fillId="0" borderId="11" xfId="0" applyBorder="1" applyAlignment="1">
      <alignment horizontal="left" vertical="center"/>
    </xf>
    <xf numFmtId="0" fontId="9" fillId="0" borderId="0" xfId="0" applyFont="1"/>
    <xf numFmtId="0" fontId="0" fillId="0" borderId="5" xfId="0" applyBorder="1" applyAlignment="1">
      <alignment horizontal="left" vertical="center"/>
    </xf>
    <xf numFmtId="0" fontId="0" fillId="0" borderId="24" xfId="0" applyBorder="1" applyAlignment="1">
      <alignment horizontal="left" vertical="center"/>
    </xf>
    <xf numFmtId="0" fontId="0" fillId="0" borderId="10" xfId="0" applyBorder="1" applyAlignment="1">
      <alignment horizontal="left" vertical="center"/>
    </xf>
    <xf numFmtId="0" fontId="0" fillId="0" borderId="10" xfId="0" applyBorder="1" applyAlignment="1">
      <alignment horizontal="left"/>
    </xf>
    <xf numFmtId="0" fontId="0" fillId="0" borderId="8" xfId="0" applyBorder="1"/>
    <xf numFmtId="0" fontId="0" fillId="0" borderId="10" xfId="0" applyBorder="1"/>
    <xf numFmtId="0" fontId="9" fillId="0" borderId="0" xfId="0" applyFont="1" applyBorder="1"/>
    <xf numFmtId="0" fontId="9" fillId="0" borderId="6" xfId="0" applyFont="1" applyBorder="1"/>
    <xf numFmtId="0" fontId="9" fillId="2" borderId="2" xfId="0" applyFont="1" applyFill="1" applyBorder="1"/>
    <xf numFmtId="0" fontId="9" fillId="2" borderId="3" xfId="0" applyFont="1" applyFill="1" applyBorder="1"/>
    <xf numFmtId="0" fontId="9" fillId="0" borderId="8" xfId="0" applyFont="1" applyBorder="1"/>
    <xf numFmtId="0" fontId="9" fillId="2" borderId="5" xfId="0" applyFont="1" applyFill="1" applyBorder="1"/>
    <xf numFmtId="0" fontId="9" fillId="0" borderId="3" xfId="0" applyFont="1" applyBorder="1"/>
    <xf numFmtId="0" fontId="9" fillId="0" borderId="4" xfId="0" applyFont="1" applyBorder="1"/>
    <xf numFmtId="0" fontId="9" fillId="2" borderId="7" xfId="0" applyFont="1" applyFill="1" applyBorder="1"/>
    <xf numFmtId="0" fontId="9" fillId="0" borderId="24" xfId="0" applyFont="1" applyBorder="1" applyAlignment="1">
      <alignment vertical="center"/>
    </xf>
    <xf numFmtId="0" fontId="9" fillId="0" borderId="8" xfId="0" applyFont="1" applyBorder="1" applyAlignment="1">
      <alignment vertical="center"/>
    </xf>
    <xf numFmtId="0" fontId="9" fillId="6" borderId="24" xfId="0" applyFont="1" applyFill="1" applyBorder="1" applyAlignment="1">
      <alignment horizontal="center" vertical="center"/>
    </xf>
    <xf numFmtId="0" fontId="9" fillId="6" borderId="10" xfId="0" applyFont="1" applyFill="1" applyBorder="1" applyAlignment="1">
      <alignment horizontal="center" vertical="center"/>
    </xf>
    <xf numFmtId="0" fontId="9" fillId="6" borderId="19" xfId="0" applyFont="1" applyFill="1" applyBorder="1" applyAlignment="1">
      <alignment horizontal="center" vertical="center"/>
    </xf>
    <xf numFmtId="0" fontId="9" fillId="2" borderId="5" xfId="0" applyFont="1" applyFill="1" applyBorder="1" applyAlignment="1">
      <alignment vertical="center"/>
    </xf>
    <xf numFmtId="0" fontId="9" fillId="2" borderId="21" xfId="0" applyFont="1" applyFill="1" applyBorder="1" applyAlignment="1">
      <alignment vertical="center"/>
    </xf>
    <xf numFmtId="0" fontId="9" fillId="2" borderId="11" xfId="0" applyFont="1" applyFill="1" applyBorder="1" applyAlignment="1">
      <alignment vertical="center"/>
    </xf>
    <xf numFmtId="0" fontId="9" fillId="2" borderId="22" xfId="0" applyFont="1" applyFill="1" applyBorder="1" applyAlignment="1">
      <alignment vertical="center"/>
    </xf>
    <xf numFmtId="0" fontId="9" fillId="2" borderId="15" xfId="0" applyFont="1" applyFill="1" applyBorder="1" applyAlignment="1">
      <alignment vertical="center"/>
    </xf>
    <xf numFmtId="0" fontId="9" fillId="2" borderId="23" xfId="0" applyFont="1" applyFill="1" applyBorder="1" applyAlignment="1">
      <alignment vertical="center"/>
    </xf>
    <xf numFmtId="0" fontId="9" fillId="2" borderId="13" xfId="0" applyFont="1" applyFill="1" applyBorder="1" applyAlignment="1">
      <alignment vertical="center"/>
    </xf>
    <xf numFmtId="0" fontId="0" fillId="2" borderId="24" xfId="0" applyFill="1" applyBorder="1" applyAlignment="1">
      <alignment horizontal="left" vertical="center" wrapText="1"/>
    </xf>
    <xf numFmtId="0" fontId="0" fillId="2" borderId="10" xfId="0" applyFill="1" applyBorder="1" applyAlignment="1">
      <alignment horizontal="left" vertical="center" wrapText="1"/>
    </xf>
    <xf numFmtId="0" fontId="0" fillId="2" borderId="19" xfId="0" applyFill="1" applyBorder="1" applyAlignment="1">
      <alignment horizontal="left" vertical="center" wrapText="1"/>
    </xf>
    <xf numFmtId="0" fontId="9" fillId="3" borderId="2" xfId="0" applyFont="1" applyFill="1" applyBorder="1" applyAlignment="1">
      <alignment horizontal="center" vertical="center"/>
    </xf>
    <xf numFmtId="0" fontId="9" fillId="3" borderId="3" xfId="0" applyFont="1" applyFill="1" applyBorder="1" applyAlignment="1">
      <alignment horizontal="center" vertical="center"/>
    </xf>
    <xf numFmtId="0" fontId="9" fillId="3" borderId="4" xfId="0" applyFont="1" applyFill="1" applyBorder="1" applyAlignment="1">
      <alignment horizontal="center" vertical="center"/>
    </xf>
    <xf numFmtId="0" fontId="0" fillId="2" borderId="22" xfId="0" applyFill="1" applyBorder="1" applyAlignment="1">
      <alignment horizontal="left" vertical="center" wrapText="1"/>
    </xf>
    <xf numFmtId="0" fontId="0" fillId="2" borderId="15" xfId="0" applyFill="1" applyBorder="1" applyAlignment="1">
      <alignment horizontal="left" vertical="center" wrapText="1"/>
    </xf>
    <xf numFmtId="0" fontId="0" fillId="2" borderId="18" xfId="0" applyFill="1" applyBorder="1" applyAlignment="1">
      <alignment horizontal="left" vertical="center" wrapText="1"/>
    </xf>
    <xf numFmtId="0" fontId="11" fillId="5" borderId="1" xfId="0" applyFont="1" applyFill="1" applyBorder="1" applyAlignment="1">
      <alignment horizontal="center" vertical="center"/>
    </xf>
    <xf numFmtId="0" fontId="12" fillId="5" borderId="24" xfId="0" applyFont="1" applyFill="1" applyBorder="1" applyAlignment="1">
      <alignment horizontal="center" vertical="center"/>
    </xf>
    <xf numFmtId="0" fontId="12" fillId="5" borderId="10" xfId="0" applyFont="1" applyFill="1" applyBorder="1" applyAlignment="1">
      <alignment horizontal="center" vertical="center"/>
    </xf>
    <xf numFmtId="0" fontId="12" fillId="5" borderId="19" xfId="0" applyFont="1" applyFill="1" applyBorder="1" applyAlignment="1">
      <alignment horizontal="center" vertical="center"/>
    </xf>
    <xf numFmtId="0" fontId="12" fillId="5" borderId="24" xfId="0" applyFont="1" applyFill="1" applyBorder="1" applyAlignment="1">
      <alignment horizontal="center"/>
    </xf>
    <xf numFmtId="0" fontId="12" fillId="5" borderId="10" xfId="0" applyFont="1" applyFill="1" applyBorder="1" applyAlignment="1">
      <alignment horizontal="center"/>
    </xf>
    <xf numFmtId="0" fontId="12" fillId="5" borderId="19" xfId="0" applyFont="1" applyFill="1" applyBorder="1" applyAlignment="1">
      <alignment horizontal="center"/>
    </xf>
    <xf numFmtId="0" fontId="9" fillId="4" borderId="24" xfId="0" applyFont="1" applyFill="1" applyBorder="1" applyAlignment="1">
      <alignment horizontal="center" vertical="center"/>
    </xf>
    <xf numFmtId="0" fontId="9" fillId="4" borderId="10" xfId="0" applyFont="1" applyFill="1" applyBorder="1" applyAlignment="1">
      <alignment horizontal="center" vertical="center"/>
    </xf>
    <xf numFmtId="0" fontId="9" fillId="4" borderId="19" xfId="0" applyFont="1" applyFill="1" applyBorder="1" applyAlignment="1">
      <alignment horizontal="center" vertical="center"/>
    </xf>
    <xf numFmtId="0" fontId="9" fillId="6" borderId="2" xfId="0" applyFont="1" applyFill="1" applyBorder="1" applyAlignment="1">
      <alignment horizontal="center" vertical="center"/>
    </xf>
    <xf numFmtId="0" fontId="9" fillId="6" borderId="3" xfId="0" applyFont="1" applyFill="1" applyBorder="1" applyAlignment="1">
      <alignment horizontal="center" vertical="center"/>
    </xf>
    <xf numFmtId="0" fontId="9" fillId="6" borderId="4" xfId="0" applyFont="1" applyFill="1" applyBorder="1" applyAlignment="1">
      <alignment horizontal="center" vertical="center"/>
    </xf>
    <xf numFmtId="0" fontId="9" fillId="6" borderId="24" xfId="0" applyFont="1" applyFill="1" applyBorder="1" applyAlignment="1">
      <alignment horizontal="center" vertical="center"/>
    </xf>
    <xf numFmtId="0" fontId="9" fillId="6" borderId="10" xfId="0" applyFont="1" applyFill="1" applyBorder="1" applyAlignment="1">
      <alignment horizontal="center" vertical="center"/>
    </xf>
    <xf numFmtId="0" fontId="9" fillId="6" borderId="19" xfId="0" applyFont="1" applyFill="1" applyBorder="1" applyAlignment="1">
      <alignment horizontal="center" vertical="center"/>
    </xf>
    <xf numFmtId="0" fontId="9" fillId="6" borderId="21" xfId="0" applyFont="1" applyFill="1" applyBorder="1" applyAlignment="1">
      <alignment horizontal="center" vertical="center"/>
    </xf>
    <xf numFmtId="0" fontId="9" fillId="6" borderId="11" xfId="0" applyFont="1" applyFill="1" applyBorder="1" applyAlignment="1">
      <alignment horizontal="center" vertical="center"/>
    </xf>
    <xf numFmtId="0" fontId="9" fillId="6" borderId="17" xfId="0" applyFont="1" applyFill="1" applyBorder="1" applyAlignment="1">
      <alignment horizontal="center" vertical="center"/>
    </xf>
    <xf numFmtId="0" fontId="9" fillId="6" borderId="22" xfId="0" applyFont="1" applyFill="1" applyBorder="1" applyAlignment="1">
      <alignment horizontal="center" vertical="center"/>
    </xf>
    <xf numFmtId="0" fontId="9" fillId="6" borderId="15" xfId="0" applyFont="1" applyFill="1" applyBorder="1" applyAlignment="1">
      <alignment horizontal="center" vertical="center"/>
    </xf>
    <xf numFmtId="0" fontId="9" fillId="6" borderId="18" xfId="0" applyFont="1" applyFill="1" applyBorder="1" applyAlignment="1">
      <alignment horizontal="center" vertical="center"/>
    </xf>
    <xf numFmtId="0" fontId="9" fillId="4" borderId="23" xfId="0" applyFont="1" applyFill="1" applyBorder="1" applyAlignment="1">
      <alignment horizontal="center" vertical="center"/>
    </xf>
    <xf numFmtId="0" fontId="9" fillId="4" borderId="13" xfId="0" applyFont="1" applyFill="1" applyBorder="1" applyAlignment="1">
      <alignment horizontal="center" vertical="center"/>
    </xf>
    <xf numFmtId="0" fontId="9" fillId="4" borderId="20" xfId="0" applyFont="1" applyFill="1" applyBorder="1" applyAlignment="1">
      <alignment horizontal="center" vertical="center"/>
    </xf>
    <xf numFmtId="0" fontId="0" fillId="2" borderId="23" xfId="0" applyFill="1" applyBorder="1" applyAlignment="1">
      <alignment horizontal="left" vertical="center" wrapText="1"/>
    </xf>
    <xf numFmtId="0" fontId="0" fillId="2" borderId="13" xfId="0" applyFill="1" applyBorder="1" applyAlignment="1">
      <alignment horizontal="left" vertical="center" wrapText="1"/>
    </xf>
    <xf numFmtId="0" fontId="0" fillId="2" borderId="20" xfId="0" applyFill="1" applyBorder="1" applyAlignment="1">
      <alignment horizontal="left" vertical="center" wrapText="1"/>
    </xf>
    <xf numFmtId="0" fontId="9" fillId="6" borderId="23" xfId="0" applyFont="1" applyFill="1" applyBorder="1" applyAlignment="1">
      <alignment horizontal="center" vertical="center"/>
    </xf>
    <xf numFmtId="0" fontId="9" fillId="6" borderId="13" xfId="0" applyFont="1" applyFill="1" applyBorder="1" applyAlignment="1">
      <alignment horizontal="center" vertical="center"/>
    </xf>
    <xf numFmtId="0" fontId="9" fillId="6" borderId="20" xfId="0" applyFont="1" applyFill="1" applyBorder="1" applyAlignment="1">
      <alignment horizontal="center" vertical="center"/>
    </xf>
    <xf numFmtId="0" fontId="9" fillId="3" borderId="21" xfId="0" applyFont="1" applyFill="1" applyBorder="1" applyAlignment="1">
      <alignment horizontal="center" vertical="center"/>
    </xf>
    <xf numFmtId="0" fontId="9" fillId="3" borderId="11" xfId="0" applyFont="1" applyFill="1" applyBorder="1" applyAlignment="1">
      <alignment horizontal="center" vertical="center"/>
    </xf>
    <xf numFmtId="0" fontId="9" fillId="3" borderId="17" xfId="0" applyFont="1" applyFill="1" applyBorder="1" applyAlignment="1">
      <alignment horizontal="center" vertical="center"/>
    </xf>
    <xf numFmtId="0" fontId="9" fillId="4" borderId="22" xfId="0" applyFont="1" applyFill="1" applyBorder="1" applyAlignment="1">
      <alignment horizontal="center" vertical="center"/>
    </xf>
    <xf numFmtId="0" fontId="9" fillId="4" borderId="15" xfId="0" applyFont="1" applyFill="1" applyBorder="1" applyAlignment="1">
      <alignment horizontal="center" vertical="center"/>
    </xf>
    <xf numFmtId="0" fontId="9" fillId="4" borderId="18" xfId="0" applyFont="1" applyFill="1" applyBorder="1" applyAlignment="1">
      <alignment horizontal="center" vertical="center"/>
    </xf>
    <xf numFmtId="0" fontId="0" fillId="2" borderId="21" xfId="0" applyFill="1" applyBorder="1" applyAlignment="1">
      <alignment horizontal="left" vertical="center" wrapText="1"/>
    </xf>
    <xf numFmtId="0" fontId="0" fillId="2" borderId="11" xfId="0" applyFill="1" applyBorder="1" applyAlignment="1">
      <alignment horizontal="left" vertical="center" wrapText="1"/>
    </xf>
    <xf numFmtId="0" fontId="0" fillId="2" borderId="17" xfId="0" applyFill="1" applyBorder="1" applyAlignment="1">
      <alignment horizontal="left" vertical="center" wrapText="1"/>
    </xf>
    <xf numFmtId="0" fontId="9" fillId="3" borderId="24" xfId="0" applyFont="1" applyFill="1" applyBorder="1" applyAlignment="1">
      <alignment horizontal="center" vertical="center"/>
    </xf>
    <xf numFmtId="0" fontId="9" fillId="3" borderId="10" xfId="0" applyFont="1" applyFill="1" applyBorder="1" applyAlignment="1">
      <alignment horizontal="center" vertical="center"/>
    </xf>
    <xf numFmtId="0" fontId="9" fillId="3" borderId="19" xfId="0" applyFont="1" applyFill="1" applyBorder="1" applyAlignment="1">
      <alignment horizontal="center" vertical="center"/>
    </xf>
    <xf numFmtId="0" fontId="9" fillId="0" borderId="24" xfId="0" applyFont="1" applyBorder="1" applyAlignment="1">
      <alignment horizontal="left" vertical="center" wrapText="1"/>
    </xf>
    <xf numFmtId="0" fontId="9" fillId="0" borderId="10" xfId="0" applyFont="1" applyBorder="1" applyAlignment="1">
      <alignment horizontal="left" vertical="center" wrapText="1"/>
    </xf>
    <xf numFmtId="0" fontId="9" fillId="0" borderId="19" xfId="0" applyFont="1" applyBorder="1" applyAlignment="1">
      <alignment horizontal="left" vertical="center" wrapText="1"/>
    </xf>
    <xf numFmtId="0" fontId="12" fillId="5" borderId="1" xfId="0" applyFont="1" applyFill="1" applyBorder="1" applyAlignment="1">
      <alignment horizontal="center" vertical="center"/>
    </xf>
    <xf numFmtId="0" fontId="12" fillId="5" borderId="2" xfId="0" applyFont="1" applyFill="1" applyBorder="1" applyAlignment="1">
      <alignment horizontal="center" vertical="center"/>
    </xf>
    <xf numFmtId="0" fontId="12" fillId="5" borderId="3" xfId="0" applyFont="1" applyFill="1" applyBorder="1" applyAlignment="1">
      <alignment horizontal="center" vertical="center"/>
    </xf>
    <xf numFmtId="0" fontId="12" fillId="5" borderId="4" xfId="0" applyFont="1" applyFill="1" applyBorder="1" applyAlignment="1">
      <alignment horizontal="center" vertical="center"/>
    </xf>
    <xf numFmtId="0" fontId="12" fillId="5" borderId="5" xfId="0" applyFont="1" applyFill="1" applyBorder="1" applyAlignment="1">
      <alignment horizontal="center" vertical="center"/>
    </xf>
    <xf numFmtId="0" fontId="12" fillId="5" borderId="0" xfId="0" applyFont="1" applyFill="1" applyBorder="1" applyAlignment="1">
      <alignment horizontal="center" vertical="center"/>
    </xf>
    <xf numFmtId="0" fontId="12" fillId="5" borderId="6" xfId="0" applyFont="1" applyFill="1" applyBorder="1" applyAlignment="1">
      <alignment horizontal="center" vertical="center"/>
    </xf>
    <xf numFmtId="0" fontId="12" fillId="5" borderId="7" xfId="0" applyFont="1" applyFill="1" applyBorder="1" applyAlignment="1">
      <alignment horizontal="center" vertical="center"/>
    </xf>
    <xf numFmtId="0" fontId="12" fillId="5" borderId="8" xfId="0" applyFont="1" applyFill="1" applyBorder="1" applyAlignment="1">
      <alignment horizontal="center" vertical="center"/>
    </xf>
    <xf numFmtId="0" fontId="12" fillId="5" borderId="9" xfId="0" applyFont="1" applyFill="1" applyBorder="1" applyAlignment="1">
      <alignment horizontal="center" vertical="center"/>
    </xf>
    <xf numFmtId="0" fontId="9" fillId="0" borderId="23" xfId="0" applyFont="1" applyBorder="1" applyAlignment="1">
      <alignment horizontal="left" vertical="center"/>
    </xf>
    <xf numFmtId="0" fontId="9" fillId="0" borderId="13" xfId="0" applyFont="1" applyBorder="1" applyAlignment="1">
      <alignment horizontal="left" vertical="center"/>
    </xf>
    <xf numFmtId="0" fontId="9" fillId="0" borderId="20" xfId="0" applyFont="1" applyBorder="1" applyAlignment="1">
      <alignment horizontal="left" vertical="center"/>
    </xf>
    <xf numFmtId="0" fontId="2" fillId="0" borderId="23" xfId="1" applyBorder="1" applyAlignment="1">
      <alignment horizontal="left" vertical="center"/>
    </xf>
    <xf numFmtId="0" fontId="2" fillId="0" borderId="13" xfId="1" applyBorder="1" applyAlignment="1">
      <alignment horizontal="left" vertical="center"/>
    </xf>
    <xf numFmtId="0" fontId="2" fillId="0" borderId="20" xfId="1" applyBorder="1" applyAlignment="1">
      <alignment horizontal="left" vertical="center"/>
    </xf>
    <xf numFmtId="0" fontId="2" fillId="0" borderId="22" xfId="1" applyBorder="1" applyAlignment="1">
      <alignment horizontal="left" vertical="center"/>
    </xf>
    <xf numFmtId="0" fontId="2" fillId="0" borderId="15" xfId="1" applyBorder="1" applyAlignment="1">
      <alignment horizontal="left" vertical="center"/>
    </xf>
    <xf numFmtId="0" fontId="2" fillId="0" borderId="18" xfId="1" applyBorder="1" applyAlignment="1">
      <alignment horizontal="left" vertical="center"/>
    </xf>
    <xf numFmtId="0" fontId="9" fillId="0" borderId="3" xfId="0" applyFont="1" applyBorder="1" applyAlignment="1">
      <alignment horizontal="center"/>
    </xf>
    <xf numFmtId="0" fontId="2" fillId="0" borderId="21" xfId="1" applyBorder="1" applyAlignment="1">
      <alignment horizontal="left" vertical="center"/>
    </xf>
    <xf numFmtId="0" fontId="2" fillId="0" borderId="11" xfId="1" applyBorder="1" applyAlignment="1">
      <alignment horizontal="left" vertical="center"/>
    </xf>
    <xf numFmtId="0" fontId="2" fillId="0" borderId="17" xfId="1" applyBorder="1" applyAlignment="1">
      <alignment horizontal="left" vertical="center"/>
    </xf>
    <xf numFmtId="0" fontId="9" fillId="0" borderId="10" xfId="0" applyFont="1" applyBorder="1" applyAlignment="1">
      <alignment horizontal="center"/>
    </xf>
    <xf numFmtId="0" fontId="9" fillId="2" borderId="3" xfId="0" applyFont="1" applyFill="1" applyBorder="1" applyAlignment="1">
      <alignment horizontal="center"/>
    </xf>
    <xf numFmtId="0" fontId="9" fillId="3" borderId="22" xfId="0" applyFont="1" applyFill="1" applyBorder="1" applyAlignment="1">
      <alignment horizontal="center" vertical="center"/>
    </xf>
    <xf numFmtId="0" fontId="9" fillId="3" borderId="15" xfId="0" applyFont="1" applyFill="1" applyBorder="1" applyAlignment="1">
      <alignment horizontal="center" vertical="center"/>
    </xf>
    <xf numFmtId="0" fontId="9" fillId="3" borderId="16" xfId="0" applyFont="1" applyFill="1" applyBorder="1" applyAlignment="1">
      <alignment horizontal="center" vertical="center"/>
    </xf>
    <xf numFmtId="0" fontId="9" fillId="3" borderId="12" xfId="0" applyFont="1" applyFill="1" applyBorder="1" applyAlignment="1">
      <alignment horizontal="center" vertical="center"/>
    </xf>
    <xf numFmtId="0" fontId="9" fillId="3" borderId="23" xfId="0" applyFont="1" applyFill="1" applyBorder="1" applyAlignment="1">
      <alignment horizontal="center" vertical="center"/>
    </xf>
    <xf numFmtId="0" fontId="9" fillId="3" borderId="13" xfId="0" applyFont="1" applyFill="1" applyBorder="1" applyAlignment="1">
      <alignment horizontal="center" vertical="center"/>
    </xf>
    <xf numFmtId="0" fontId="9" fillId="3" borderId="14" xfId="0" applyFont="1" applyFill="1" applyBorder="1" applyAlignment="1">
      <alignment horizontal="center" vertical="center"/>
    </xf>
    <xf numFmtId="0" fontId="9" fillId="2" borderId="10" xfId="0" applyFont="1" applyFill="1" applyBorder="1" applyAlignment="1">
      <alignment horizontal="center"/>
    </xf>
    <xf numFmtId="0" fontId="0" fillId="0" borderId="10" xfId="0" applyBorder="1" applyAlignment="1">
      <alignment horizontal="left"/>
    </xf>
    <xf numFmtId="0" fontId="0" fillId="0" borderId="21" xfId="0" applyBorder="1" applyAlignment="1">
      <alignment horizontal="center" vertical="center"/>
    </xf>
    <xf numFmtId="0" fontId="0" fillId="0" borderId="11" xfId="0" applyBorder="1" applyAlignment="1">
      <alignment horizontal="center" vertical="center"/>
    </xf>
    <xf numFmtId="0" fontId="0" fillId="0" borderId="17" xfId="0" applyBorder="1" applyAlignment="1">
      <alignment horizontal="center" vertical="center"/>
    </xf>
    <xf numFmtId="0" fontId="0" fillId="0" borderId="22" xfId="0" applyBorder="1" applyAlignment="1">
      <alignment horizontal="center" vertical="center"/>
    </xf>
    <xf numFmtId="0" fontId="0" fillId="0" borderId="15" xfId="0" applyBorder="1" applyAlignment="1">
      <alignment horizontal="center" vertical="center"/>
    </xf>
    <xf numFmtId="0" fontId="0" fillId="0" borderId="18" xfId="0" applyBorder="1" applyAlignment="1">
      <alignment horizontal="center" vertical="center"/>
    </xf>
    <xf numFmtId="0" fontId="0" fillId="0" borderId="24" xfId="0" applyBorder="1" applyAlignment="1">
      <alignment horizontal="left" vertical="center"/>
    </xf>
    <xf numFmtId="0" fontId="0" fillId="0" borderId="10" xfId="0" applyBorder="1" applyAlignment="1">
      <alignment horizontal="left" vertical="center"/>
    </xf>
    <xf numFmtId="0" fontId="0" fillId="0" borderId="19" xfId="0" applyBorder="1" applyAlignment="1">
      <alignment horizontal="left" vertical="center"/>
    </xf>
    <xf numFmtId="0" fontId="9" fillId="3" borderId="1" xfId="0" applyFont="1" applyFill="1" applyBorder="1" applyAlignment="1">
      <alignment horizontal="center" vertical="center"/>
    </xf>
    <xf numFmtId="0" fontId="2" fillId="0" borderId="24" xfId="1" applyBorder="1" applyAlignment="1">
      <alignment horizontal="left" vertical="center"/>
    </xf>
    <xf numFmtId="0" fontId="2" fillId="0" borderId="10" xfId="1" applyBorder="1" applyAlignment="1">
      <alignment horizontal="left" vertical="center"/>
    </xf>
    <xf numFmtId="0" fontId="2" fillId="0" borderId="19" xfId="1" applyBorder="1" applyAlignment="1">
      <alignment horizontal="left" vertical="center"/>
    </xf>
    <xf numFmtId="0" fontId="0" fillId="0" borderId="21" xfId="0" applyBorder="1" applyAlignment="1">
      <alignment horizontal="left" vertical="center"/>
    </xf>
    <xf numFmtId="0" fontId="0" fillId="0" borderId="11" xfId="0" applyBorder="1" applyAlignment="1">
      <alignment horizontal="left" vertical="center"/>
    </xf>
    <xf numFmtId="0" fontId="0" fillId="0" borderId="17" xfId="0" applyBorder="1" applyAlignment="1">
      <alignment horizontal="left" vertical="center"/>
    </xf>
    <xf numFmtId="0" fontId="2" fillId="0" borderId="2" xfId="1" applyBorder="1" applyAlignment="1">
      <alignment horizontal="left" vertical="center"/>
    </xf>
    <xf numFmtId="0" fontId="2" fillId="0" borderId="3" xfId="1" applyBorder="1" applyAlignment="1">
      <alignment horizontal="left" vertical="center"/>
    </xf>
    <xf numFmtId="0" fontId="2" fillId="0" borderId="4" xfId="1" applyBorder="1" applyAlignment="1">
      <alignment horizontal="left" vertical="center"/>
    </xf>
    <xf numFmtId="0" fontId="2" fillId="0" borderId="7" xfId="1" applyBorder="1" applyAlignment="1">
      <alignment horizontal="left" vertical="center"/>
    </xf>
    <xf numFmtId="0" fontId="2" fillId="0" borderId="8" xfId="1" applyBorder="1" applyAlignment="1">
      <alignment horizontal="left" vertical="center"/>
    </xf>
    <xf numFmtId="0" fontId="2" fillId="0" borderId="9" xfId="1" applyBorder="1" applyAlignment="1">
      <alignment horizontal="left" vertical="center"/>
    </xf>
    <xf numFmtId="0" fontId="0" fillId="0" borderId="22" xfId="0" applyBorder="1" applyAlignment="1">
      <alignment horizontal="left" vertical="center"/>
    </xf>
    <xf numFmtId="0" fontId="0" fillId="0" borderId="15" xfId="0" applyBorder="1" applyAlignment="1">
      <alignment horizontal="left" vertical="center"/>
    </xf>
    <xf numFmtId="0" fontId="0" fillId="0" borderId="18" xfId="0" applyBorder="1" applyAlignment="1">
      <alignment horizontal="left" vertical="center"/>
    </xf>
    <xf numFmtId="0" fontId="9" fillId="3" borderId="18" xfId="0" applyFont="1" applyFill="1" applyBorder="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invox.jp/import-file-setting"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s://invox.jp/upload-scanner" TargetMode="External"/><Relationship Id="rId2" Type="http://schemas.openxmlformats.org/officeDocument/2006/relationships/hyperlink" Target="https://invox.jp/how-to-upload-zapier" TargetMode="External"/><Relationship Id="rId1" Type="http://schemas.openxmlformats.org/officeDocument/2006/relationships/hyperlink" Target="https://invox.jp/how-to-upload-google-drive" TargetMode="Externa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invox.jp/import-file-sett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262595-FCB8-4071-A095-5658897AD948}">
  <dimension ref="B2:AM27"/>
  <sheetViews>
    <sheetView showGridLines="0" tabSelected="1" view="pageBreakPreview" zoomScale="85" zoomScaleNormal="85" zoomScaleSheetLayoutView="85" workbookViewId="0">
      <selection activeCell="T2" sqref="T2"/>
    </sheetView>
  </sheetViews>
  <sheetFormatPr defaultColWidth="3.75" defaultRowHeight="18.75"/>
  <cols>
    <col min="28" max="28" width="3.75" customWidth="1"/>
  </cols>
  <sheetData>
    <row r="2" spans="2:39" ht="30">
      <c r="B2" s="7" t="s">
        <v>40</v>
      </c>
    </row>
    <row r="3" spans="2:39">
      <c r="B3" t="s">
        <v>91</v>
      </c>
    </row>
    <row r="4" spans="2:39">
      <c r="B4" t="s">
        <v>88</v>
      </c>
    </row>
    <row r="6" spans="2:39" ht="30">
      <c r="B6" s="6" t="s">
        <v>66</v>
      </c>
    </row>
    <row r="7" spans="2:39" ht="22.5" customHeight="1">
      <c r="B7" s="6"/>
    </row>
    <row r="8" spans="2:39">
      <c r="C8" s="61" t="s">
        <v>67</v>
      </c>
      <c r="D8" s="61"/>
      <c r="E8" s="61"/>
      <c r="F8" s="61"/>
      <c r="G8" s="61"/>
      <c r="H8" s="61"/>
      <c r="I8" s="61"/>
      <c r="J8" s="61"/>
      <c r="K8" s="61"/>
      <c r="L8" s="62" t="s">
        <v>86</v>
      </c>
      <c r="M8" s="63"/>
      <c r="N8" s="64"/>
      <c r="O8" s="65" t="s">
        <v>65</v>
      </c>
      <c r="P8" s="66"/>
      <c r="Q8" s="66"/>
      <c r="R8" s="66"/>
      <c r="S8" s="66"/>
      <c r="T8" s="66"/>
      <c r="U8" s="66"/>
      <c r="V8" s="66"/>
      <c r="W8" s="66"/>
      <c r="X8" s="66"/>
      <c r="Y8" s="66"/>
      <c r="Z8" s="66"/>
      <c r="AA8" s="66"/>
      <c r="AB8" s="66"/>
      <c r="AC8" s="66"/>
      <c r="AD8" s="66"/>
      <c r="AE8" s="66"/>
      <c r="AF8" s="66"/>
      <c r="AG8" s="66"/>
      <c r="AH8" s="66"/>
      <c r="AI8" s="66"/>
      <c r="AJ8" s="67"/>
      <c r="AK8" s="62" t="s">
        <v>70</v>
      </c>
      <c r="AL8" s="63"/>
      <c r="AM8" s="64"/>
    </row>
    <row r="9" spans="2:39" s="21" customFormat="1" ht="51" customHeight="1">
      <c r="C9" s="12" t="s">
        <v>62</v>
      </c>
      <c r="D9" s="13"/>
      <c r="E9" s="13"/>
      <c r="F9" s="13"/>
      <c r="G9" s="13"/>
      <c r="H9" s="13"/>
      <c r="I9" s="13"/>
      <c r="J9" s="13"/>
      <c r="K9" s="13"/>
      <c r="L9" s="55"/>
      <c r="M9" s="56"/>
      <c r="N9" s="57"/>
      <c r="O9" s="52" t="str">
        <f>IF(L9="利用する","【設定＞サービス &gt; 出力設定】から設定してください","")</f>
        <v/>
      </c>
      <c r="P9" s="53"/>
      <c r="Q9" s="53"/>
      <c r="R9" s="53"/>
      <c r="S9" s="53"/>
      <c r="T9" s="53"/>
      <c r="U9" s="53"/>
      <c r="V9" s="53"/>
      <c r="W9" s="53"/>
      <c r="X9" s="53"/>
      <c r="Y9" s="53"/>
      <c r="Z9" s="53"/>
      <c r="AA9" s="53"/>
      <c r="AB9" s="53"/>
      <c r="AC9" s="53"/>
      <c r="AD9" s="53"/>
      <c r="AE9" s="53"/>
      <c r="AF9" s="53"/>
      <c r="AG9" s="53"/>
      <c r="AH9" s="53"/>
      <c r="AI9" s="53"/>
      <c r="AJ9" s="54"/>
      <c r="AK9" s="71"/>
      <c r="AL9" s="72"/>
      <c r="AM9" s="73"/>
    </row>
    <row r="10" spans="2:39" s="21" customFormat="1" ht="51" customHeight="1">
      <c r="C10" s="12" t="s">
        <v>38</v>
      </c>
      <c r="D10" s="13"/>
      <c r="E10" s="13"/>
      <c r="F10" s="13"/>
      <c r="G10" s="13"/>
      <c r="H10" s="13"/>
      <c r="I10" s="13"/>
      <c r="J10" s="13"/>
      <c r="K10" s="13"/>
      <c r="L10" s="55"/>
      <c r="M10" s="56"/>
      <c r="N10" s="57"/>
      <c r="O10" s="52" t="str">
        <f>IF(L10="利用する","【設定＞サービス &gt; 出力設定】から設定してください","")</f>
        <v/>
      </c>
      <c r="P10" s="53"/>
      <c r="Q10" s="53"/>
      <c r="R10" s="53"/>
      <c r="S10" s="53"/>
      <c r="T10" s="53"/>
      <c r="U10" s="53"/>
      <c r="V10" s="53"/>
      <c r="W10" s="53"/>
      <c r="X10" s="53"/>
      <c r="Y10" s="53"/>
      <c r="Z10" s="53"/>
      <c r="AA10" s="53"/>
      <c r="AB10" s="53"/>
      <c r="AC10" s="53"/>
      <c r="AD10" s="53"/>
      <c r="AE10" s="53"/>
      <c r="AF10" s="53"/>
      <c r="AG10" s="53"/>
      <c r="AH10" s="53"/>
      <c r="AI10" s="53"/>
      <c r="AJ10" s="54"/>
      <c r="AK10" s="71"/>
      <c r="AL10" s="72"/>
      <c r="AM10" s="73"/>
    </row>
    <row r="11" spans="2:39" s="21" customFormat="1" ht="51" customHeight="1">
      <c r="C11" s="14"/>
      <c r="D11" s="26" t="s">
        <v>68</v>
      </c>
      <c r="E11" s="27"/>
      <c r="F11" s="27"/>
      <c r="G11" s="27"/>
      <c r="H11" s="27"/>
      <c r="I11" s="27"/>
      <c r="J11" s="27"/>
      <c r="K11" s="27"/>
      <c r="L11" s="68"/>
      <c r="M11" s="69"/>
      <c r="N11" s="70"/>
      <c r="O11" s="52" t="str">
        <f>IF(L10="利用する","振込に利用する自社の口座情報を【設定 &gt; サービス &gt; 銀行口座設定】から設定してください","")</f>
        <v/>
      </c>
      <c r="P11" s="53"/>
      <c r="Q11" s="53"/>
      <c r="R11" s="53"/>
      <c r="S11" s="53"/>
      <c r="T11" s="53"/>
      <c r="U11" s="53"/>
      <c r="V11" s="53"/>
      <c r="W11" s="53"/>
      <c r="X11" s="53"/>
      <c r="Y11" s="53"/>
      <c r="Z11" s="53"/>
      <c r="AA11" s="53"/>
      <c r="AB11" s="53"/>
      <c r="AC11" s="53"/>
      <c r="AD11" s="53"/>
      <c r="AE11" s="53"/>
      <c r="AF11" s="53"/>
      <c r="AG11" s="53"/>
      <c r="AH11" s="53"/>
      <c r="AI11" s="53"/>
      <c r="AJ11" s="54"/>
      <c r="AK11" s="74"/>
      <c r="AL11" s="75"/>
      <c r="AM11" s="76"/>
    </row>
    <row r="12" spans="2:39" s="21" customFormat="1" ht="51" customHeight="1">
      <c r="C12" s="12" t="s">
        <v>39</v>
      </c>
      <c r="D12" s="13"/>
      <c r="E12" s="13"/>
      <c r="F12" s="13"/>
      <c r="G12" s="13"/>
      <c r="H12" s="13"/>
      <c r="I12" s="13"/>
      <c r="J12" s="13"/>
      <c r="K12" s="13"/>
      <c r="L12" s="55"/>
      <c r="M12" s="56"/>
      <c r="N12" s="57"/>
      <c r="O12" s="52" t="str">
        <f>IF(L12="利用する","【設定＞サービス &gt; 出力設定】から設定してください","")</f>
        <v/>
      </c>
      <c r="P12" s="53"/>
      <c r="Q12" s="53"/>
      <c r="R12" s="53"/>
      <c r="S12" s="53"/>
      <c r="T12" s="53"/>
      <c r="U12" s="53"/>
      <c r="V12" s="53"/>
      <c r="W12" s="53"/>
      <c r="X12" s="53"/>
      <c r="Y12" s="53"/>
      <c r="Z12" s="53"/>
      <c r="AA12" s="53"/>
      <c r="AB12" s="53"/>
      <c r="AC12" s="53"/>
      <c r="AD12" s="53"/>
      <c r="AE12" s="53"/>
      <c r="AF12" s="53"/>
      <c r="AG12" s="53"/>
      <c r="AH12" s="53"/>
      <c r="AI12" s="53"/>
      <c r="AJ12" s="54"/>
      <c r="AK12" s="71"/>
      <c r="AL12" s="72"/>
      <c r="AM12" s="73"/>
    </row>
    <row r="13" spans="2:39" s="21" customFormat="1" ht="51" customHeight="1">
      <c r="C13" s="25"/>
      <c r="D13" s="22" t="s">
        <v>64</v>
      </c>
      <c r="E13" s="23"/>
      <c r="F13" s="23"/>
      <c r="G13" s="23"/>
      <c r="H13" s="23"/>
      <c r="I13" s="23"/>
      <c r="J13" s="23"/>
      <c r="K13" s="23"/>
      <c r="L13" s="92"/>
      <c r="M13" s="93"/>
      <c r="N13" s="94"/>
      <c r="O13" s="98" t="str">
        <f>IF(L13="利用する","自社の部門を【設定 &gt; 部門】もしくは【設定 &gt; インポート】から設定してください","")</f>
        <v/>
      </c>
      <c r="P13" s="99"/>
      <c r="Q13" s="99"/>
      <c r="R13" s="99"/>
      <c r="S13" s="99"/>
      <c r="T13" s="99"/>
      <c r="U13" s="99"/>
      <c r="V13" s="99"/>
      <c r="W13" s="99"/>
      <c r="X13" s="99"/>
      <c r="Y13" s="99"/>
      <c r="Z13" s="99"/>
      <c r="AA13" s="99"/>
      <c r="AB13" s="99"/>
      <c r="AC13" s="99"/>
      <c r="AD13" s="99"/>
      <c r="AE13" s="99"/>
      <c r="AF13" s="99"/>
      <c r="AG13" s="99"/>
      <c r="AH13" s="99"/>
      <c r="AI13" s="99"/>
      <c r="AJ13" s="100"/>
      <c r="AK13" s="77"/>
      <c r="AL13" s="78"/>
      <c r="AM13" s="79"/>
    </row>
    <row r="14" spans="2:39" s="21" customFormat="1" ht="51" customHeight="1">
      <c r="C14" s="25"/>
      <c r="D14" s="15" t="s">
        <v>60</v>
      </c>
      <c r="E14" s="16"/>
      <c r="F14" s="16"/>
      <c r="G14" s="16"/>
      <c r="H14" s="16"/>
      <c r="I14" s="16"/>
      <c r="J14" s="16"/>
      <c r="K14" s="16"/>
      <c r="L14" s="83"/>
      <c r="M14" s="84"/>
      <c r="N14" s="85"/>
      <c r="O14" s="86" t="str">
        <f>IF(L13="利用する","自社の勘定科目・補助科目を【設定 &gt; サービス &gt; 勘定科目・補助科目設定】もしくは【設定 &gt; インポート】から設定してください","")</f>
        <v/>
      </c>
      <c r="P14" s="87"/>
      <c r="Q14" s="87"/>
      <c r="R14" s="87"/>
      <c r="S14" s="87"/>
      <c r="T14" s="87"/>
      <c r="U14" s="87"/>
      <c r="V14" s="87"/>
      <c r="W14" s="87"/>
      <c r="X14" s="87"/>
      <c r="Y14" s="87"/>
      <c r="Z14" s="87"/>
      <c r="AA14" s="87"/>
      <c r="AB14" s="87"/>
      <c r="AC14" s="87"/>
      <c r="AD14" s="87"/>
      <c r="AE14" s="87"/>
      <c r="AF14" s="87"/>
      <c r="AG14" s="87"/>
      <c r="AH14" s="87"/>
      <c r="AI14" s="87"/>
      <c r="AJ14" s="88"/>
      <c r="AK14" s="89"/>
      <c r="AL14" s="90"/>
      <c r="AM14" s="91"/>
    </row>
    <row r="15" spans="2:39" ht="51" customHeight="1">
      <c r="C15" s="14"/>
      <c r="D15" s="17" t="s">
        <v>80</v>
      </c>
      <c r="E15" s="18"/>
      <c r="F15" s="18"/>
      <c r="G15" s="18"/>
      <c r="H15" s="18"/>
      <c r="I15" s="18"/>
      <c r="J15" s="18"/>
      <c r="K15" s="18"/>
      <c r="L15" s="95"/>
      <c r="M15" s="96"/>
      <c r="N15" s="97"/>
      <c r="O15" s="58" t="str">
        <f>IF(L13="利用する","自社の税区分を【設定 &gt; サービス &gt; 税区分設定】から設定してください","")</f>
        <v/>
      </c>
      <c r="P15" s="59"/>
      <c r="Q15" s="59"/>
      <c r="R15" s="59"/>
      <c r="S15" s="59"/>
      <c r="T15" s="59"/>
      <c r="U15" s="59"/>
      <c r="V15" s="59"/>
      <c r="W15" s="59"/>
      <c r="X15" s="59"/>
      <c r="Y15" s="59"/>
      <c r="Z15" s="59"/>
      <c r="AA15" s="59"/>
      <c r="AB15" s="59"/>
      <c r="AC15" s="59"/>
      <c r="AD15" s="59"/>
      <c r="AE15" s="59"/>
      <c r="AF15" s="59"/>
      <c r="AG15" s="59"/>
      <c r="AH15" s="59"/>
      <c r="AI15" s="59"/>
      <c r="AJ15" s="60"/>
      <c r="AK15" s="80"/>
      <c r="AL15" s="81"/>
      <c r="AM15" s="82"/>
    </row>
    <row r="17" spans="2:4">
      <c r="B17" t="s">
        <v>75</v>
      </c>
      <c r="C17" s="1"/>
    </row>
    <row r="18" spans="2:4">
      <c r="C18" t="s">
        <v>71</v>
      </c>
      <c r="D18" s="19"/>
    </row>
    <row r="19" spans="2:4">
      <c r="C19" t="s">
        <v>74</v>
      </c>
      <c r="D19" s="3"/>
    </row>
    <row r="20" spans="2:4">
      <c r="C20" t="s">
        <v>72</v>
      </c>
    </row>
    <row r="21" spans="2:4">
      <c r="C21" s="5" t="s">
        <v>73</v>
      </c>
    </row>
    <row r="25" spans="2:4">
      <c r="D25" s="3"/>
    </row>
    <row r="26" spans="2:4">
      <c r="C26" s="3"/>
      <c r="D26" s="3"/>
    </row>
    <row r="27" spans="2:4">
      <c r="D27" s="3"/>
    </row>
  </sheetData>
  <mergeCells count="25">
    <mergeCell ref="AK13:AM13"/>
    <mergeCell ref="AK15:AM15"/>
    <mergeCell ref="L14:N14"/>
    <mergeCell ref="O14:AJ14"/>
    <mergeCell ref="AK14:AM14"/>
    <mergeCell ref="L13:N13"/>
    <mergeCell ref="L15:N15"/>
    <mergeCell ref="O13:AJ13"/>
    <mergeCell ref="AK8:AM8"/>
    <mergeCell ref="AK9:AM9"/>
    <mergeCell ref="AK10:AM10"/>
    <mergeCell ref="AK11:AM11"/>
    <mergeCell ref="AK12:AM12"/>
    <mergeCell ref="O9:AJ9"/>
    <mergeCell ref="L12:N12"/>
    <mergeCell ref="O12:AJ12"/>
    <mergeCell ref="O15:AJ15"/>
    <mergeCell ref="C8:K8"/>
    <mergeCell ref="L8:N8"/>
    <mergeCell ref="O8:AJ8"/>
    <mergeCell ref="O10:AJ10"/>
    <mergeCell ref="O11:AJ11"/>
    <mergeCell ref="L10:N10"/>
    <mergeCell ref="L9:N9"/>
    <mergeCell ref="L11:N11"/>
  </mergeCells>
  <phoneticPr fontId="1"/>
  <dataValidations count="1">
    <dataValidation showInputMessage="1" showErrorMessage="1" sqref="L11:N11 L14:N15" xr:uid="{CC302257-7A0B-40AE-9530-5A0503B7606E}"/>
  </dataValidations>
  <hyperlinks>
    <hyperlink ref="C21" r:id="rId1" xr:uid="{7E5331AA-0F31-4D2E-BEF4-169B1865D7BD}"/>
  </hyperlinks>
  <pageMargins left="0.7" right="0.7" top="0.75" bottom="0.75" header="0.3" footer="0.3"/>
  <pageSetup paperSize="9" scale="44" orientation="portrait" r:id="rId2"/>
  <extLst>
    <ext xmlns:x14="http://schemas.microsoft.com/office/spreadsheetml/2009/9/main" uri="{CCE6A557-97BC-4b89-ADB6-D9C93CAAB3DF}">
      <x14:dataValidations xmlns:xm="http://schemas.microsoft.com/office/excel/2006/main" count="1">
        <x14:dataValidation type="list" showInputMessage="1" showErrorMessage="1" xr:uid="{6B69F552-E422-4C49-9B6C-039BE1D54CD3}">
          <x14:formula1>
            <xm:f>選択肢マスタ!$B$2:$B$4</xm:f>
          </x14:formula1>
          <xm:sqref>L9:N10 L12:N13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D0D335-E7FD-43C0-B24C-2E6808BBE048}">
  <dimension ref="B2:AM15"/>
  <sheetViews>
    <sheetView showGridLines="0" view="pageBreakPreview" zoomScale="85" zoomScaleNormal="85" zoomScaleSheetLayoutView="85" workbookViewId="0">
      <selection activeCell="O9" sqref="O9"/>
    </sheetView>
  </sheetViews>
  <sheetFormatPr defaultColWidth="3.75" defaultRowHeight="18.75"/>
  <cols>
    <col min="28" max="28" width="3.75" customWidth="1"/>
  </cols>
  <sheetData>
    <row r="2" spans="2:39" ht="30">
      <c r="B2" s="7" t="s">
        <v>42</v>
      </c>
    </row>
    <row r="3" spans="2:39">
      <c r="B3" t="s">
        <v>91</v>
      </c>
    </row>
    <row r="4" spans="2:39">
      <c r="B4" t="s">
        <v>88</v>
      </c>
    </row>
    <row r="6" spans="2:39" ht="30">
      <c r="B6" s="6" t="s">
        <v>77</v>
      </c>
    </row>
    <row r="7" spans="2:39">
      <c r="C7" s="61" t="s">
        <v>67</v>
      </c>
      <c r="D7" s="61"/>
      <c r="E7" s="61"/>
      <c r="F7" s="61"/>
      <c r="G7" s="61"/>
      <c r="H7" s="61"/>
      <c r="I7" s="61"/>
      <c r="J7" s="61"/>
      <c r="K7" s="61"/>
      <c r="L7" s="62" t="s">
        <v>86</v>
      </c>
      <c r="M7" s="63"/>
      <c r="N7" s="64"/>
      <c r="O7" s="65" t="s">
        <v>65</v>
      </c>
      <c r="P7" s="66"/>
      <c r="Q7" s="66"/>
      <c r="R7" s="66"/>
      <c r="S7" s="66"/>
      <c r="T7" s="66"/>
      <c r="U7" s="66"/>
      <c r="V7" s="66"/>
      <c r="W7" s="66"/>
      <c r="X7" s="66"/>
      <c r="Y7" s="66"/>
      <c r="Z7" s="66"/>
      <c r="AA7" s="66"/>
      <c r="AB7" s="66"/>
      <c r="AC7" s="66"/>
      <c r="AD7" s="66"/>
      <c r="AE7" s="66"/>
      <c r="AF7" s="66"/>
      <c r="AG7" s="66"/>
      <c r="AH7" s="66"/>
      <c r="AI7" s="66"/>
      <c r="AJ7" s="67"/>
      <c r="AK7" s="62" t="s">
        <v>70</v>
      </c>
      <c r="AL7" s="63"/>
      <c r="AM7" s="64"/>
    </row>
    <row r="8" spans="2:39" s="21" customFormat="1" ht="51" customHeight="1">
      <c r="C8" s="26" t="s">
        <v>76</v>
      </c>
      <c r="D8" s="27"/>
      <c r="E8" s="27"/>
      <c r="F8" s="27"/>
      <c r="G8" s="27"/>
      <c r="H8" s="27"/>
      <c r="I8" s="27"/>
      <c r="J8" s="27"/>
      <c r="K8" s="27"/>
      <c r="L8" s="101"/>
      <c r="M8" s="102"/>
      <c r="N8" s="103"/>
      <c r="O8" s="104" t="str">
        <f>IF(L8="利用する","【invox導入ガイド ワークフロー編】を見て設定を行ってください。","")</f>
        <v/>
      </c>
      <c r="P8" s="105"/>
      <c r="Q8" s="105"/>
      <c r="R8" s="105"/>
      <c r="S8" s="105"/>
      <c r="T8" s="105"/>
      <c r="U8" s="105"/>
      <c r="V8" s="105"/>
      <c r="W8" s="105"/>
      <c r="X8" s="105"/>
      <c r="Y8" s="105"/>
      <c r="Z8" s="105"/>
      <c r="AA8" s="105"/>
      <c r="AB8" s="105"/>
      <c r="AC8" s="105"/>
      <c r="AD8" s="105"/>
      <c r="AE8" s="105"/>
      <c r="AF8" s="105"/>
      <c r="AG8" s="105"/>
      <c r="AH8" s="105"/>
      <c r="AI8" s="105"/>
      <c r="AJ8" s="106"/>
      <c r="AK8" s="74"/>
      <c r="AL8" s="75"/>
      <c r="AM8" s="76"/>
    </row>
    <row r="11" spans="2:39" ht="30">
      <c r="B11" s="6"/>
    </row>
    <row r="12" spans="2:39" ht="30">
      <c r="B12" s="6"/>
    </row>
    <row r="13" spans="2:39" ht="30">
      <c r="B13" s="6"/>
    </row>
    <row r="14" spans="2:39" ht="30">
      <c r="B14" s="6"/>
    </row>
    <row r="15" spans="2:39" ht="30">
      <c r="B15" s="6"/>
    </row>
  </sheetData>
  <mergeCells count="7">
    <mergeCell ref="C7:K7"/>
    <mergeCell ref="L7:N7"/>
    <mergeCell ref="O7:AJ7"/>
    <mergeCell ref="AK7:AM7"/>
    <mergeCell ref="L8:N8"/>
    <mergeCell ref="O8:AJ8"/>
    <mergeCell ref="AK8:AM8"/>
  </mergeCells>
  <phoneticPr fontId="1"/>
  <pageMargins left="0.7" right="0.7" top="0.75" bottom="0.75" header="0.3" footer="0.3"/>
  <pageSetup paperSize="9" scale="44"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DEC0A183-3211-470D-9B48-65DB84681913}">
          <x14:formula1>
            <xm:f>選択肢マスタ!$B$2:$B$4</xm:f>
          </x14:formula1>
          <xm:sqref>L8:N8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E9DECA-38A5-4B8C-AF01-FB5A0704603B}">
  <dimension ref="B2:AM61"/>
  <sheetViews>
    <sheetView showGridLines="0" view="pageBreakPreview" zoomScale="85" zoomScaleNormal="85" zoomScaleSheetLayoutView="85" workbookViewId="0">
      <selection activeCell="AG17" sqref="AG17"/>
    </sheetView>
  </sheetViews>
  <sheetFormatPr defaultColWidth="3.75" defaultRowHeight="18.75"/>
  <cols>
    <col min="23" max="23" width="3.75" customWidth="1"/>
  </cols>
  <sheetData>
    <row r="2" spans="2:39" ht="30">
      <c r="B2" s="7" t="s">
        <v>82</v>
      </c>
    </row>
    <row r="3" spans="2:39">
      <c r="B3" t="s">
        <v>91</v>
      </c>
    </row>
    <row r="4" spans="2:39">
      <c r="B4" t="s">
        <v>88</v>
      </c>
    </row>
    <row r="6" spans="2:39" ht="30">
      <c r="B6" s="6" t="s">
        <v>32</v>
      </c>
    </row>
    <row r="7" spans="2:39">
      <c r="C7" s="107" t="s">
        <v>33</v>
      </c>
      <c r="D7" s="107"/>
      <c r="E7" s="107"/>
      <c r="F7" s="107"/>
      <c r="G7" s="107"/>
      <c r="H7" s="107"/>
      <c r="I7" s="107"/>
      <c r="J7" s="107"/>
      <c r="K7" s="107"/>
      <c r="L7" s="62" t="s">
        <v>86</v>
      </c>
      <c r="M7" s="63"/>
      <c r="N7" s="64"/>
      <c r="O7" s="108" t="s">
        <v>65</v>
      </c>
      <c r="P7" s="109"/>
      <c r="Q7" s="109"/>
      <c r="R7" s="109"/>
      <c r="S7" s="109"/>
      <c r="T7" s="109"/>
      <c r="U7" s="109"/>
      <c r="V7" s="109"/>
      <c r="W7" s="109"/>
      <c r="X7" s="109"/>
      <c r="Y7" s="109"/>
      <c r="Z7" s="109"/>
      <c r="AA7" s="109"/>
      <c r="AB7" s="109"/>
      <c r="AC7" s="109"/>
      <c r="AD7" s="109"/>
      <c r="AE7" s="109"/>
      <c r="AF7" s="109"/>
      <c r="AG7" s="109"/>
      <c r="AH7" s="109"/>
      <c r="AI7" s="109"/>
      <c r="AJ7" s="110"/>
      <c r="AK7" s="62" t="s">
        <v>70</v>
      </c>
      <c r="AL7" s="63"/>
      <c r="AM7" s="64"/>
    </row>
    <row r="8" spans="2:39" s="21" customFormat="1" ht="51" customHeight="1">
      <c r="C8" s="40" t="s">
        <v>89</v>
      </c>
      <c r="D8" s="41"/>
      <c r="E8" s="41"/>
      <c r="F8" s="41"/>
      <c r="G8" s="41"/>
      <c r="H8" s="41"/>
      <c r="I8" s="41"/>
      <c r="J8" s="41"/>
      <c r="K8" s="41"/>
      <c r="L8" s="92" t="s">
        <v>13</v>
      </c>
      <c r="M8" s="93"/>
      <c r="N8" s="94"/>
      <c r="O8" s="104" t="str">
        <f>IF(L8="利用する","【設定＞サービス &gt; データ化方法設定】から設定してください","")</f>
        <v>【設定＞サービス &gt; データ化方法設定】から設定してください</v>
      </c>
      <c r="P8" s="105"/>
      <c r="Q8" s="105"/>
      <c r="R8" s="105"/>
      <c r="S8" s="105"/>
      <c r="T8" s="105"/>
      <c r="U8" s="105"/>
      <c r="V8" s="105"/>
      <c r="W8" s="105"/>
      <c r="X8" s="105"/>
      <c r="Y8" s="105"/>
      <c r="Z8" s="105"/>
      <c r="AA8" s="105"/>
      <c r="AB8" s="105"/>
      <c r="AC8" s="105"/>
      <c r="AD8" s="105"/>
      <c r="AE8" s="105"/>
      <c r="AF8" s="105"/>
      <c r="AG8" s="105"/>
      <c r="AH8" s="105"/>
      <c r="AI8" s="105"/>
      <c r="AJ8" s="106"/>
      <c r="AK8" s="77"/>
      <c r="AL8" s="78"/>
      <c r="AM8" s="79"/>
    </row>
    <row r="9" spans="2:39" s="21" customFormat="1" ht="51" customHeight="1">
      <c r="C9" s="40" t="s">
        <v>61</v>
      </c>
      <c r="D9" s="41"/>
      <c r="E9" s="41"/>
      <c r="F9" s="41"/>
      <c r="G9" s="41"/>
      <c r="H9" s="41"/>
      <c r="I9" s="41"/>
      <c r="J9" s="41"/>
      <c r="K9" s="41"/>
      <c r="L9" s="101"/>
      <c r="M9" s="102"/>
      <c r="N9" s="103"/>
      <c r="O9" s="104" t="str">
        <f>IF(L9="利用する","【設定＞サービス &gt; 支払予定日設定】から設定してください","")</f>
        <v/>
      </c>
      <c r="P9" s="105"/>
      <c r="Q9" s="105"/>
      <c r="R9" s="105"/>
      <c r="S9" s="105"/>
      <c r="T9" s="105"/>
      <c r="U9" s="105"/>
      <c r="V9" s="105"/>
      <c r="W9" s="105"/>
      <c r="X9" s="105"/>
      <c r="Y9" s="105"/>
      <c r="Z9" s="105"/>
      <c r="AA9" s="105"/>
      <c r="AB9" s="105"/>
      <c r="AC9" s="105"/>
      <c r="AD9" s="105"/>
      <c r="AE9" s="105"/>
      <c r="AF9" s="105"/>
      <c r="AG9" s="105"/>
      <c r="AH9" s="105"/>
      <c r="AI9" s="105"/>
      <c r="AJ9" s="106"/>
      <c r="AK9" s="74"/>
      <c r="AL9" s="75"/>
      <c r="AM9" s="76"/>
    </row>
    <row r="10" spans="2:39" s="21" customFormat="1" ht="51" customHeight="1">
      <c r="C10" s="40" t="s">
        <v>90</v>
      </c>
      <c r="D10" s="41"/>
      <c r="E10" s="41"/>
      <c r="F10" s="41"/>
      <c r="G10" s="41"/>
      <c r="H10" s="41"/>
      <c r="I10" s="41"/>
      <c r="J10" s="41"/>
      <c r="K10" s="41"/>
      <c r="L10" s="101"/>
      <c r="M10" s="102"/>
      <c r="N10" s="103"/>
      <c r="O10" s="104" t="str">
        <f>IF(L10="利用する","【設定＞サービス &gt; 読み取り設定】から設定してください","")</f>
        <v/>
      </c>
      <c r="P10" s="105"/>
      <c r="Q10" s="105"/>
      <c r="R10" s="105"/>
      <c r="S10" s="105"/>
      <c r="T10" s="105"/>
      <c r="U10" s="105"/>
      <c r="V10" s="105"/>
      <c r="W10" s="105"/>
      <c r="X10" s="105"/>
      <c r="Y10" s="105"/>
      <c r="Z10" s="105"/>
      <c r="AA10" s="105"/>
      <c r="AB10" s="105"/>
      <c r="AC10" s="105"/>
      <c r="AD10" s="105"/>
      <c r="AE10" s="105"/>
      <c r="AF10" s="105"/>
      <c r="AG10" s="105"/>
      <c r="AH10" s="105"/>
      <c r="AI10" s="105"/>
      <c r="AJ10" s="106"/>
      <c r="AK10" s="74"/>
      <c r="AL10" s="75"/>
      <c r="AM10" s="76"/>
    </row>
    <row r="11" spans="2:39" s="21" customFormat="1" ht="51" customHeight="1">
      <c r="C11" s="40" t="s">
        <v>102</v>
      </c>
      <c r="D11" s="41"/>
      <c r="E11" s="41"/>
      <c r="F11" s="41"/>
      <c r="G11" s="41"/>
      <c r="H11" s="41"/>
      <c r="I11" s="41"/>
      <c r="J11" s="41"/>
      <c r="K11" s="41"/>
      <c r="L11" s="101"/>
      <c r="M11" s="102"/>
      <c r="N11" s="103"/>
      <c r="O11" s="104" t="str">
        <f>IF(L11="利用する","【設定＞サービス &gt; 自動請求データ生成設定】から設定してください","")</f>
        <v/>
      </c>
      <c r="P11" s="105"/>
      <c r="Q11" s="105"/>
      <c r="R11" s="105"/>
      <c r="S11" s="105"/>
      <c r="T11" s="105"/>
      <c r="U11" s="105"/>
      <c r="V11" s="105"/>
      <c r="W11" s="105"/>
      <c r="X11" s="105"/>
      <c r="Y11" s="105"/>
      <c r="Z11" s="105"/>
      <c r="AA11" s="105"/>
      <c r="AB11" s="105"/>
      <c r="AC11" s="105"/>
      <c r="AD11" s="105"/>
      <c r="AE11" s="105"/>
      <c r="AF11" s="105"/>
      <c r="AG11" s="105"/>
      <c r="AH11" s="105"/>
      <c r="AI11" s="105"/>
      <c r="AJ11" s="106"/>
      <c r="AK11" s="42"/>
      <c r="AL11" s="43"/>
      <c r="AM11" s="44"/>
    </row>
    <row r="12" spans="2:39" s="21" customFormat="1" ht="51" customHeight="1">
      <c r="C12" s="40" t="s">
        <v>81</v>
      </c>
      <c r="D12" s="41"/>
      <c r="E12" s="41"/>
      <c r="F12" s="41"/>
      <c r="G12" s="41"/>
      <c r="H12" s="41"/>
      <c r="I12" s="41"/>
      <c r="J12" s="41"/>
      <c r="K12" s="41"/>
      <c r="L12" s="101"/>
      <c r="M12" s="102"/>
      <c r="N12" s="103"/>
      <c r="O12" s="104" t="str">
        <f>IF(L12="利用する","【invox導入ガイド 取引・仕訳データ生成編】を見て設定を行ってください。","")</f>
        <v/>
      </c>
      <c r="P12" s="105"/>
      <c r="Q12" s="105"/>
      <c r="R12" s="105"/>
      <c r="S12" s="105"/>
      <c r="T12" s="105"/>
      <c r="U12" s="105"/>
      <c r="V12" s="105"/>
      <c r="W12" s="105"/>
      <c r="X12" s="105"/>
      <c r="Y12" s="105"/>
      <c r="Z12" s="105"/>
      <c r="AA12" s="105"/>
      <c r="AB12" s="105"/>
      <c r="AC12" s="105"/>
      <c r="AD12" s="105"/>
      <c r="AE12" s="105"/>
      <c r="AF12" s="105"/>
      <c r="AG12" s="105"/>
      <c r="AH12" s="105"/>
      <c r="AI12" s="105"/>
      <c r="AJ12" s="106"/>
      <c r="AK12" s="74"/>
      <c r="AL12" s="75"/>
      <c r="AM12" s="76"/>
    </row>
    <row r="14" spans="2:39">
      <c r="C14" s="24"/>
    </row>
    <row r="61" spans="4:4">
      <c r="D61" s="5"/>
    </row>
  </sheetData>
  <mergeCells count="18">
    <mergeCell ref="L10:N10"/>
    <mergeCell ref="O10:AJ10"/>
    <mergeCell ref="C7:K7"/>
    <mergeCell ref="L7:N7"/>
    <mergeCell ref="L12:N12"/>
    <mergeCell ref="L9:N9"/>
    <mergeCell ref="AK10:AM10"/>
    <mergeCell ref="AK12:AM12"/>
    <mergeCell ref="O12:AJ12"/>
    <mergeCell ref="L8:N8"/>
    <mergeCell ref="AK7:AM7"/>
    <mergeCell ref="O7:AJ7"/>
    <mergeCell ref="AK8:AM8"/>
    <mergeCell ref="AK9:AM9"/>
    <mergeCell ref="O8:AJ8"/>
    <mergeCell ref="O9:AJ9"/>
    <mergeCell ref="L11:N11"/>
    <mergeCell ref="O11:AJ11"/>
  </mergeCells>
  <phoneticPr fontId="1"/>
  <pageMargins left="0.7" right="0.7" top="0.75" bottom="0.75" header="0.3" footer="0.3"/>
  <pageSetup paperSize="9" scale="44"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D0718FC6-6717-4605-9307-B0D2F343D7F3}">
          <x14:formula1>
            <xm:f>選択肢マスタ!$B$2:$B$4</xm:f>
          </x14:formula1>
          <xm:sqref>L8:N12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BF34C9-26A0-477A-83AC-7456E40EC96C}">
  <dimension ref="B2:AM48"/>
  <sheetViews>
    <sheetView showGridLines="0" view="pageBreakPreview" topLeftCell="A8" zoomScale="85" zoomScaleNormal="85" zoomScaleSheetLayoutView="85" workbookViewId="0">
      <selection activeCell="AM19" sqref="AM19"/>
    </sheetView>
  </sheetViews>
  <sheetFormatPr defaultColWidth="3.75" defaultRowHeight="18.75"/>
  <cols>
    <col min="13" max="13" width="3.75" customWidth="1"/>
  </cols>
  <sheetData>
    <row r="2" spans="2:39" ht="30">
      <c r="B2" s="7" t="s">
        <v>41</v>
      </c>
    </row>
    <row r="3" spans="2:39">
      <c r="B3" t="s">
        <v>92</v>
      </c>
    </row>
    <row r="4" spans="2:39">
      <c r="B4" t="s">
        <v>83</v>
      </c>
    </row>
    <row r="6" spans="2:39" ht="30">
      <c r="B6" s="6" t="s">
        <v>32</v>
      </c>
    </row>
    <row r="7" spans="2:39">
      <c r="C7" s="107" t="s">
        <v>12</v>
      </c>
      <c r="D7" s="107"/>
      <c r="E7" s="107"/>
      <c r="F7" s="107"/>
      <c r="G7" s="107"/>
      <c r="H7" s="107"/>
      <c r="I7" s="107"/>
      <c r="J7" s="107"/>
      <c r="K7" s="107"/>
      <c r="L7" s="108" t="s">
        <v>86</v>
      </c>
      <c r="M7" s="109"/>
      <c r="N7" s="110"/>
      <c r="O7" s="108" t="s">
        <v>78</v>
      </c>
      <c r="P7" s="109"/>
      <c r="Q7" s="109"/>
      <c r="R7" s="109"/>
      <c r="S7" s="109"/>
      <c r="T7" s="109"/>
      <c r="U7" s="109"/>
      <c r="V7" s="109"/>
      <c r="W7" s="109"/>
      <c r="X7" s="109"/>
      <c r="Y7" s="109"/>
      <c r="Z7" s="109"/>
      <c r="AA7" s="109"/>
      <c r="AB7" s="109"/>
      <c r="AC7" s="109"/>
      <c r="AD7" s="109"/>
      <c r="AE7" s="109"/>
      <c r="AF7" s="109"/>
      <c r="AG7" s="109"/>
      <c r="AH7" s="109"/>
      <c r="AI7" s="109"/>
      <c r="AJ7" s="110"/>
      <c r="AK7" s="108" t="s">
        <v>70</v>
      </c>
      <c r="AL7" s="109"/>
      <c r="AM7" s="110"/>
    </row>
    <row r="8" spans="2:39">
      <c r="C8" s="107"/>
      <c r="D8" s="107"/>
      <c r="E8" s="107"/>
      <c r="F8" s="107"/>
      <c r="G8" s="107"/>
      <c r="H8" s="107"/>
      <c r="I8" s="107"/>
      <c r="J8" s="107"/>
      <c r="K8" s="107"/>
      <c r="L8" s="111"/>
      <c r="M8" s="112"/>
      <c r="N8" s="113"/>
      <c r="O8" s="111"/>
      <c r="P8" s="112"/>
      <c r="Q8" s="112"/>
      <c r="R8" s="112"/>
      <c r="S8" s="112"/>
      <c r="T8" s="112"/>
      <c r="U8" s="112"/>
      <c r="V8" s="112"/>
      <c r="W8" s="112"/>
      <c r="X8" s="112"/>
      <c r="Y8" s="112"/>
      <c r="Z8" s="112"/>
      <c r="AA8" s="112"/>
      <c r="AB8" s="112"/>
      <c r="AC8" s="112"/>
      <c r="AD8" s="112"/>
      <c r="AE8" s="112"/>
      <c r="AF8" s="112"/>
      <c r="AG8" s="112"/>
      <c r="AH8" s="112"/>
      <c r="AI8" s="112"/>
      <c r="AJ8" s="113"/>
      <c r="AK8" s="111"/>
      <c r="AL8" s="112"/>
      <c r="AM8" s="113"/>
    </row>
    <row r="9" spans="2:39">
      <c r="C9" s="107"/>
      <c r="D9" s="107"/>
      <c r="E9" s="107"/>
      <c r="F9" s="107"/>
      <c r="G9" s="107"/>
      <c r="H9" s="107"/>
      <c r="I9" s="107"/>
      <c r="J9" s="107"/>
      <c r="K9" s="107"/>
      <c r="L9" s="114"/>
      <c r="M9" s="115"/>
      <c r="N9" s="116"/>
      <c r="O9" s="114"/>
      <c r="P9" s="115"/>
      <c r="Q9" s="115"/>
      <c r="R9" s="115"/>
      <c r="S9" s="115"/>
      <c r="T9" s="115"/>
      <c r="U9" s="115"/>
      <c r="V9" s="115"/>
      <c r="W9" s="115"/>
      <c r="X9" s="115"/>
      <c r="Y9" s="115"/>
      <c r="Z9" s="115"/>
      <c r="AA9" s="115"/>
      <c r="AB9" s="115"/>
      <c r="AC9" s="115"/>
      <c r="AD9" s="115"/>
      <c r="AE9" s="115"/>
      <c r="AF9" s="115"/>
      <c r="AG9" s="115"/>
      <c r="AH9" s="115"/>
      <c r="AI9" s="115"/>
      <c r="AJ9" s="116"/>
      <c r="AK9" s="111"/>
      <c r="AL9" s="112"/>
      <c r="AM9" s="113"/>
    </row>
    <row r="10" spans="2:39">
      <c r="C10" s="33" t="s">
        <v>2</v>
      </c>
      <c r="D10" s="34"/>
      <c r="E10" s="34"/>
      <c r="F10" s="34"/>
      <c r="G10" s="34"/>
      <c r="H10" s="34"/>
      <c r="I10" s="34"/>
      <c r="J10" s="34"/>
      <c r="K10" s="34"/>
      <c r="L10" s="139"/>
      <c r="M10" s="139"/>
      <c r="N10" s="139"/>
      <c r="O10" s="130"/>
      <c r="P10" s="130"/>
      <c r="Q10" s="130"/>
      <c r="R10" s="130"/>
      <c r="S10" s="130"/>
      <c r="T10" s="130"/>
      <c r="U10" s="130"/>
      <c r="V10" s="130"/>
      <c r="W10" s="130"/>
      <c r="X10" s="130"/>
      <c r="Y10" s="130"/>
      <c r="Z10" s="130"/>
      <c r="AA10" s="130"/>
      <c r="AB10" s="130"/>
      <c r="AC10" s="130"/>
      <c r="AD10" s="130"/>
      <c r="AE10" s="130"/>
      <c r="AF10" s="130"/>
      <c r="AG10" s="130"/>
      <c r="AH10" s="130"/>
      <c r="AI10" s="130"/>
      <c r="AJ10" s="130"/>
      <c r="AK10" s="35"/>
      <c r="AL10" s="31"/>
      <c r="AM10" s="32"/>
    </row>
    <row r="11" spans="2:39" s="21" customFormat="1" ht="51" customHeight="1">
      <c r="C11" s="45"/>
      <c r="D11" s="46" t="s">
        <v>5</v>
      </c>
      <c r="E11" s="47"/>
      <c r="F11" s="47"/>
      <c r="G11" s="47"/>
      <c r="H11" s="47"/>
      <c r="I11" s="47"/>
      <c r="J11" s="47"/>
      <c r="K11" s="47"/>
      <c r="L11" s="92"/>
      <c r="M11" s="93"/>
      <c r="N11" s="135"/>
      <c r="O11" s="127" t="s">
        <v>93</v>
      </c>
      <c r="P11" s="128"/>
      <c r="Q11" s="128"/>
      <c r="R11" s="128"/>
      <c r="S11" s="128"/>
      <c r="T11" s="128"/>
      <c r="U11" s="128"/>
      <c r="V11" s="128"/>
      <c r="W11" s="128"/>
      <c r="X11" s="128"/>
      <c r="Y11" s="128"/>
      <c r="Z11" s="128"/>
      <c r="AA11" s="128"/>
      <c r="AB11" s="128"/>
      <c r="AC11" s="128"/>
      <c r="AD11" s="128"/>
      <c r="AE11" s="128"/>
      <c r="AF11" s="128"/>
      <c r="AG11" s="128"/>
      <c r="AH11" s="128"/>
      <c r="AI11" s="128"/>
      <c r="AJ11" s="129"/>
      <c r="AK11" s="77"/>
      <c r="AL11" s="78"/>
      <c r="AM11" s="79"/>
    </row>
    <row r="12" spans="2:39" s="21" customFormat="1" ht="51" customHeight="1">
      <c r="C12" s="45"/>
      <c r="D12" s="48" t="s">
        <v>6</v>
      </c>
      <c r="E12" s="49"/>
      <c r="F12" s="49"/>
      <c r="G12" s="49"/>
      <c r="H12" s="49"/>
      <c r="I12" s="49"/>
      <c r="J12" s="49"/>
      <c r="K12" s="49"/>
      <c r="L12" s="132"/>
      <c r="M12" s="133"/>
      <c r="N12" s="134"/>
      <c r="O12" s="127" t="s">
        <v>95</v>
      </c>
      <c r="P12" s="128"/>
      <c r="Q12" s="128"/>
      <c r="R12" s="128"/>
      <c r="S12" s="128"/>
      <c r="T12" s="128"/>
      <c r="U12" s="128"/>
      <c r="V12" s="128"/>
      <c r="W12" s="128"/>
      <c r="X12" s="128"/>
      <c r="Y12" s="128"/>
      <c r="Z12" s="128"/>
      <c r="AA12" s="128"/>
      <c r="AB12" s="128"/>
      <c r="AC12" s="128"/>
      <c r="AD12" s="128"/>
      <c r="AE12" s="128"/>
      <c r="AF12" s="128"/>
      <c r="AG12" s="128"/>
      <c r="AH12" s="128"/>
      <c r="AI12" s="128"/>
      <c r="AJ12" s="129"/>
      <c r="AK12" s="80"/>
      <c r="AL12" s="81"/>
      <c r="AM12" s="82"/>
    </row>
    <row r="13" spans="2:39">
      <c r="C13" s="33" t="s">
        <v>3</v>
      </c>
      <c r="D13" s="34"/>
      <c r="E13" s="34"/>
      <c r="F13" s="34"/>
      <c r="G13" s="34"/>
      <c r="H13" s="34"/>
      <c r="I13" s="34"/>
      <c r="J13" s="34"/>
      <c r="K13" s="34"/>
      <c r="L13" s="131"/>
      <c r="M13" s="131"/>
      <c r="N13" s="131"/>
      <c r="O13" s="126"/>
      <c r="P13" s="126"/>
      <c r="Q13" s="126"/>
      <c r="R13" s="126"/>
      <c r="S13" s="126"/>
      <c r="T13" s="126"/>
      <c r="U13" s="126"/>
      <c r="V13" s="126"/>
      <c r="W13" s="126"/>
      <c r="X13" s="126"/>
      <c r="Y13" s="126"/>
      <c r="Z13" s="126"/>
      <c r="AA13" s="126"/>
      <c r="AB13" s="126"/>
      <c r="AC13" s="126"/>
      <c r="AD13" s="126"/>
      <c r="AE13" s="126"/>
      <c r="AF13" s="126"/>
      <c r="AG13" s="126"/>
      <c r="AH13" s="126"/>
      <c r="AI13" s="126"/>
      <c r="AJ13" s="126"/>
      <c r="AK13" s="37"/>
      <c r="AL13" s="37"/>
      <c r="AM13" s="38"/>
    </row>
    <row r="14" spans="2:39" ht="51" customHeight="1">
      <c r="C14" s="36"/>
      <c r="D14" s="46" t="s">
        <v>8</v>
      </c>
      <c r="E14" s="47"/>
      <c r="F14" s="47"/>
      <c r="G14" s="47"/>
      <c r="H14" s="47"/>
      <c r="I14" s="47"/>
      <c r="J14" s="47"/>
      <c r="K14" s="47"/>
      <c r="L14" s="92"/>
      <c r="M14" s="93"/>
      <c r="N14" s="135"/>
      <c r="O14" s="127" t="s">
        <v>7</v>
      </c>
      <c r="P14" s="128"/>
      <c r="Q14" s="128"/>
      <c r="R14" s="128"/>
      <c r="S14" s="128"/>
      <c r="T14" s="128"/>
      <c r="U14" s="128"/>
      <c r="V14" s="128"/>
      <c r="W14" s="128"/>
      <c r="X14" s="128"/>
      <c r="Y14" s="128"/>
      <c r="Z14" s="128"/>
      <c r="AA14" s="128"/>
      <c r="AB14" s="128"/>
      <c r="AC14" s="128"/>
      <c r="AD14" s="128"/>
      <c r="AE14" s="128"/>
      <c r="AF14" s="128"/>
      <c r="AG14" s="128"/>
      <c r="AH14" s="128"/>
      <c r="AI14" s="128"/>
      <c r="AJ14" s="129"/>
      <c r="AK14" s="77"/>
      <c r="AL14" s="78"/>
      <c r="AM14" s="79"/>
    </row>
    <row r="15" spans="2:39" ht="51" customHeight="1">
      <c r="C15" s="36"/>
      <c r="D15" s="50" t="s">
        <v>9</v>
      </c>
      <c r="E15" s="51"/>
      <c r="F15" s="51"/>
      <c r="G15" s="51"/>
      <c r="H15" s="51"/>
      <c r="I15" s="51"/>
      <c r="J15" s="51"/>
      <c r="K15" s="51"/>
      <c r="L15" s="136"/>
      <c r="M15" s="137"/>
      <c r="N15" s="138"/>
      <c r="O15" s="117" t="s">
        <v>79</v>
      </c>
      <c r="P15" s="118"/>
      <c r="Q15" s="118"/>
      <c r="R15" s="118"/>
      <c r="S15" s="118"/>
      <c r="T15" s="118"/>
      <c r="U15" s="118"/>
      <c r="V15" s="118"/>
      <c r="W15" s="118"/>
      <c r="X15" s="118"/>
      <c r="Y15" s="118"/>
      <c r="Z15" s="118"/>
      <c r="AA15" s="118"/>
      <c r="AB15" s="118"/>
      <c r="AC15" s="118"/>
      <c r="AD15" s="118"/>
      <c r="AE15" s="118"/>
      <c r="AF15" s="118"/>
      <c r="AG15" s="118"/>
      <c r="AH15" s="118"/>
      <c r="AI15" s="118"/>
      <c r="AJ15" s="119"/>
      <c r="AK15" s="89"/>
      <c r="AL15" s="90"/>
      <c r="AM15" s="91"/>
    </row>
    <row r="16" spans="2:39" ht="51" customHeight="1">
      <c r="C16" s="36"/>
      <c r="D16" s="50" t="s">
        <v>94</v>
      </c>
      <c r="E16" s="51"/>
      <c r="F16" s="51"/>
      <c r="G16" s="51"/>
      <c r="H16" s="51"/>
      <c r="I16" s="51"/>
      <c r="J16" s="51"/>
      <c r="K16" s="51"/>
      <c r="L16" s="136"/>
      <c r="M16" s="137"/>
      <c r="N16" s="138"/>
      <c r="O16" s="120" t="s">
        <v>30</v>
      </c>
      <c r="P16" s="121"/>
      <c r="Q16" s="121"/>
      <c r="R16" s="121"/>
      <c r="S16" s="121"/>
      <c r="T16" s="121"/>
      <c r="U16" s="121"/>
      <c r="V16" s="121"/>
      <c r="W16" s="121"/>
      <c r="X16" s="121"/>
      <c r="Y16" s="121"/>
      <c r="Z16" s="121"/>
      <c r="AA16" s="121"/>
      <c r="AB16" s="121"/>
      <c r="AC16" s="121"/>
      <c r="AD16" s="121"/>
      <c r="AE16" s="121"/>
      <c r="AF16" s="121"/>
      <c r="AG16" s="121"/>
      <c r="AH16" s="121"/>
      <c r="AI16" s="121"/>
      <c r="AJ16" s="122"/>
      <c r="AK16" s="89"/>
      <c r="AL16" s="90"/>
      <c r="AM16" s="91"/>
    </row>
    <row r="17" spans="3:39" ht="51" customHeight="1">
      <c r="C17" s="39"/>
      <c r="D17" s="48" t="s">
        <v>11</v>
      </c>
      <c r="E17" s="49"/>
      <c r="F17" s="49"/>
      <c r="G17" s="49"/>
      <c r="H17" s="49"/>
      <c r="I17" s="49"/>
      <c r="J17" s="49"/>
      <c r="K17" s="49"/>
      <c r="L17" s="132"/>
      <c r="M17" s="133"/>
      <c r="N17" s="134"/>
      <c r="O17" s="123" t="s">
        <v>10</v>
      </c>
      <c r="P17" s="124"/>
      <c r="Q17" s="124"/>
      <c r="R17" s="124"/>
      <c r="S17" s="124"/>
      <c r="T17" s="124"/>
      <c r="U17" s="124"/>
      <c r="V17" s="124"/>
      <c r="W17" s="124"/>
      <c r="X17" s="124"/>
      <c r="Y17" s="124"/>
      <c r="Z17" s="124"/>
      <c r="AA17" s="124"/>
      <c r="AB17" s="124"/>
      <c r="AC17" s="124"/>
      <c r="AD17" s="124"/>
      <c r="AE17" s="124"/>
      <c r="AF17" s="124"/>
      <c r="AG17" s="124"/>
      <c r="AH17" s="124"/>
      <c r="AI17" s="124"/>
      <c r="AJ17" s="125"/>
      <c r="AK17" s="80"/>
      <c r="AL17" s="81"/>
      <c r="AM17" s="82"/>
    </row>
    <row r="19" spans="3:39">
      <c r="C19" s="1" t="s">
        <v>4</v>
      </c>
    </row>
    <row r="20" spans="3:39">
      <c r="D20" t="s">
        <v>15</v>
      </c>
    </row>
    <row r="21" spans="3:39">
      <c r="D21" s="3" t="s">
        <v>14</v>
      </c>
    </row>
    <row r="23" spans="3:39">
      <c r="C23" s="1" t="s">
        <v>96</v>
      </c>
    </row>
    <row r="24" spans="3:39">
      <c r="C24" s="1"/>
      <c r="D24" t="s">
        <v>98</v>
      </c>
    </row>
    <row r="25" spans="3:39">
      <c r="C25" s="1"/>
      <c r="E25" t="s">
        <v>99</v>
      </c>
    </row>
    <row r="26" spans="3:39">
      <c r="C26" s="1"/>
      <c r="E26" s="5" t="s">
        <v>97</v>
      </c>
    </row>
    <row r="27" spans="3:39">
      <c r="D27" t="s">
        <v>100</v>
      </c>
    </row>
    <row r="28" spans="3:39">
      <c r="D28" t="s">
        <v>101</v>
      </c>
    </row>
    <row r="30" spans="3:39">
      <c r="C30" s="1" t="s">
        <v>8</v>
      </c>
    </row>
    <row r="31" spans="3:39">
      <c r="D31" t="s">
        <v>16</v>
      </c>
    </row>
    <row r="32" spans="3:39">
      <c r="D32" s="2" t="s">
        <v>17</v>
      </c>
    </row>
    <row r="33" spans="3:4">
      <c r="D33" t="s">
        <v>18</v>
      </c>
    </row>
    <row r="34" spans="3:4">
      <c r="D34" t="s">
        <v>19</v>
      </c>
    </row>
    <row r="35" spans="3:4">
      <c r="D35" t="s">
        <v>20</v>
      </c>
    </row>
    <row r="36" spans="3:4">
      <c r="D36" t="s">
        <v>21</v>
      </c>
    </row>
    <row r="38" spans="3:4">
      <c r="C38" s="1" t="s">
        <v>31</v>
      </c>
    </row>
    <row r="39" spans="3:4">
      <c r="C39" s="1"/>
      <c r="D39" t="s">
        <v>24</v>
      </c>
    </row>
    <row r="40" spans="3:4">
      <c r="C40" s="1"/>
      <c r="D40" t="s">
        <v>25</v>
      </c>
    </row>
    <row r="41" spans="3:4">
      <c r="C41" s="1"/>
      <c r="D41" s="5" t="s">
        <v>23</v>
      </c>
    </row>
    <row r="43" spans="3:4">
      <c r="C43" s="4" t="s">
        <v>22</v>
      </c>
    </row>
    <row r="44" spans="3:4">
      <c r="D44" t="s">
        <v>24</v>
      </c>
    </row>
    <row r="45" spans="3:4">
      <c r="D45" t="s">
        <v>27</v>
      </c>
    </row>
    <row r="46" spans="3:4">
      <c r="D46" s="5" t="s">
        <v>26</v>
      </c>
    </row>
    <row r="47" spans="3:4">
      <c r="D47" t="s">
        <v>29</v>
      </c>
    </row>
    <row r="48" spans="3:4">
      <c r="D48" s="5" t="s">
        <v>28</v>
      </c>
    </row>
  </sheetData>
  <mergeCells count="26">
    <mergeCell ref="AK17:AM17"/>
    <mergeCell ref="AK16:AM16"/>
    <mergeCell ref="AK14:AM14"/>
    <mergeCell ref="AK15:AM15"/>
    <mergeCell ref="AK7:AM9"/>
    <mergeCell ref="AK11:AM11"/>
    <mergeCell ref="AK12:AM12"/>
    <mergeCell ref="C7:K9"/>
    <mergeCell ref="L7:N9"/>
    <mergeCell ref="L10:N10"/>
    <mergeCell ref="L11:N11"/>
    <mergeCell ref="L12:N12"/>
    <mergeCell ref="L13:N13"/>
    <mergeCell ref="L17:N17"/>
    <mergeCell ref="L14:N14"/>
    <mergeCell ref="L15:N15"/>
    <mergeCell ref="L16:N16"/>
    <mergeCell ref="O7:AJ9"/>
    <mergeCell ref="O15:AJ15"/>
    <mergeCell ref="O16:AJ16"/>
    <mergeCell ref="O17:AJ17"/>
    <mergeCell ref="O13:AJ13"/>
    <mergeCell ref="O12:AJ12"/>
    <mergeCell ref="O10:AJ10"/>
    <mergeCell ref="O11:AJ11"/>
    <mergeCell ref="O14:AJ14"/>
  </mergeCells>
  <phoneticPr fontId="1"/>
  <hyperlinks>
    <hyperlink ref="O11:AJ11" location="取り込み設定!C19" display="スキャンサービスの利用方法" xr:uid="{E5CC19F8-0DD1-4981-8F2D-C54BAC213A76}"/>
    <hyperlink ref="O14:AJ14" location="取り込み設定!C30" display="メールで取り込む" xr:uid="{E3DAA371-4E5B-4DA4-A2E7-DCC79204B12D}"/>
    <hyperlink ref="D41" r:id="rId1" xr:uid="{FF89DAFF-0BF4-4997-AE5F-E337E939F1E9}"/>
    <hyperlink ref="D48" r:id="rId2" xr:uid="{31B62753-6B28-4EC5-83FD-7D00464FC43F}"/>
    <hyperlink ref="O16:AJ16" location="取り込み設定!C38" display="Googleドライブ連携で取り込む" xr:uid="{B4BC4BE4-B135-4464-A4E3-CC12F9F40A75}"/>
    <hyperlink ref="O17:AJ17" location="取り込み設定!C43" display="他サービスと連携して取り込む" xr:uid="{4682CAE2-553E-4047-8829-27A80050DE52}"/>
    <hyperlink ref="O12:AJ12" location="取り込み設定!C23" display="スキャンして取り込む" xr:uid="{DFF5E37D-0F9C-4967-980C-23DDBAAE9A28}"/>
    <hyperlink ref="E26" r:id="rId3" xr:uid="{5A28D43D-C657-45D0-9815-5C697D47F389}"/>
  </hyperlinks>
  <pageMargins left="0.7" right="0.7" top="0.75" bottom="0.75" header="0.3" footer="0.3"/>
  <pageSetup paperSize="9" scale="41" orientation="portrait" r:id="rId4"/>
  <extLst>
    <ext xmlns:x14="http://schemas.microsoft.com/office/spreadsheetml/2009/9/main" uri="{CCE6A557-97BC-4b89-ADB6-D9C93CAAB3DF}">
      <x14:dataValidations xmlns:xm="http://schemas.microsoft.com/office/excel/2006/main" count="1">
        <x14:dataValidation type="list" allowBlank="1" showInputMessage="1" showErrorMessage="1" xr:uid="{4F44F905-08C9-4735-89A1-0F2E1FA97BB0}">
          <x14:formula1>
            <xm:f>選択肢マスタ!$B$2:$B$4</xm:f>
          </x14:formula1>
          <xm:sqref>L11:N12 L14:N17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3AA3CB-5340-46E8-946C-AADE14FBCF4F}">
  <dimension ref="B2:AT37"/>
  <sheetViews>
    <sheetView showGridLines="0" view="pageBreakPreview" zoomScaleNormal="85" zoomScaleSheetLayoutView="100" workbookViewId="0">
      <selection activeCell="AH16" sqref="AH16:AH17"/>
    </sheetView>
  </sheetViews>
  <sheetFormatPr defaultColWidth="3.75" defaultRowHeight="18.75"/>
  <cols>
    <col min="23" max="23" width="3.75" customWidth="1"/>
  </cols>
  <sheetData>
    <row r="2" spans="2:46" ht="30">
      <c r="B2" s="7" t="s">
        <v>63</v>
      </c>
    </row>
    <row r="3" spans="2:46">
      <c r="B3" t="s">
        <v>69</v>
      </c>
    </row>
    <row r="5" spans="2:46" ht="30">
      <c r="B5" s="6" t="s">
        <v>32</v>
      </c>
    </row>
    <row r="6" spans="2:46">
      <c r="C6" s="61" t="s">
        <v>33</v>
      </c>
      <c r="D6" s="61"/>
      <c r="E6" s="61"/>
      <c r="F6" s="61"/>
      <c r="G6" s="61"/>
      <c r="H6" s="61"/>
      <c r="I6" s="61"/>
      <c r="J6" s="61"/>
      <c r="K6" s="61"/>
      <c r="L6" s="108" t="s">
        <v>43</v>
      </c>
      <c r="M6" s="109"/>
      <c r="N6" s="109"/>
      <c r="O6" s="109"/>
      <c r="P6" s="109"/>
      <c r="Q6" s="109"/>
      <c r="R6" s="109"/>
      <c r="S6" s="109"/>
      <c r="T6" s="109"/>
      <c r="U6" s="109"/>
      <c r="V6" s="109"/>
      <c r="W6" s="109"/>
      <c r="X6" s="109"/>
      <c r="Y6" s="109"/>
      <c r="Z6" s="109"/>
      <c r="AA6" s="109"/>
      <c r="AB6" s="110"/>
      <c r="AC6" s="108" t="s">
        <v>87</v>
      </c>
      <c r="AD6" s="109"/>
      <c r="AE6" s="110"/>
      <c r="AF6" s="108" t="s">
        <v>65</v>
      </c>
      <c r="AG6" s="109"/>
      <c r="AH6" s="109"/>
      <c r="AI6" s="109"/>
      <c r="AJ6" s="109"/>
      <c r="AK6" s="109"/>
      <c r="AL6" s="109"/>
      <c r="AM6" s="109"/>
      <c r="AN6" s="109"/>
      <c r="AO6" s="109"/>
      <c r="AP6" s="109"/>
      <c r="AQ6" s="110"/>
      <c r="AR6" s="108" t="s">
        <v>70</v>
      </c>
      <c r="AS6" s="109"/>
      <c r="AT6" s="110"/>
    </row>
    <row r="7" spans="2:46">
      <c r="C7" s="9" t="s">
        <v>1</v>
      </c>
      <c r="D7" s="8"/>
      <c r="E7" s="8"/>
      <c r="F7" s="8"/>
      <c r="G7" s="8"/>
      <c r="H7" s="8"/>
      <c r="I7" s="8"/>
      <c r="J7" s="8"/>
      <c r="K7" s="8"/>
      <c r="L7" s="140"/>
      <c r="M7" s="140"/>
      <c r="N7" s="140"/>
      <c r="O7" s="140"/>
      <c r="P7" s="140"/>
      <c r="Q7" s="140"/>
      <c r="R7" s="140"/>
      <c r="S7" s="140"/>
      <c r="T7" s="140"/>
      <c r="U7" s="140"/>
      <c r="V7" s="140"/>
      <c r="W7" s="140"/>
      <c r="X7" s="140"/>
      <c r="Y7" s="140"/>
      <c r="Z7" s="140"/>
      <c r="AA7" s="140"/>
      <c r="AB7" s="140"/>
      <c r="AC7" s="28"/>
      <c r="AD7" s="8"/>
      <c r="AE7" s="8"/>
      <c r="AF7" s="140"/>
      <c r="AG7" s="140"/>
      <c r="AH7" s="140"/>
      <c r="AI7" s="140"/>
      <c r="AJ7" s="140"/>
      <c r="AK7" s="140"/>
      <c r="AL7" s="140"/>
      <c r="AM7" s="140"/>
      <c r="AN7" s="140"/>
      <c r="AO7" s="140"/>
      <c r="AP7" s="140"/>
      <c r="AQ7" s="140"/>
      <c r="AR7" s="29"/>
      <c r="AS7" s="29"/>
      <c r="AT7" s="20"/>
    </row>
    <row r="8" spans="2:46" ht="51" customHeight="1">
      <c r="C8" s="10"/>
      <c r="D8" s="22" t="s">
        <v>36</v>
      </c>
      <c r="E8" s="23"/>
      <c r="F8" s="23"/>
      <c r="G8" s="23"/>
      <c r="H8" s="23"/>
      <c r="I8" s="23"/>
      <c r="J8" s="23"/>
      <c r="K8" s="23"/>
      <c r="L8" s="154" t="s">
        <v>44</v>
      </c>
      <c r="M8" s="155"/>
      <c r="N8" s="155"/>
      <c r="O8" s="155"/>
      <c r="P8" s="155"/>
      <c r="Q8" s="155"/>
      <c r="R8" s="155"/>
      <c r="S8" s="155"/>
      <c r="T8" s="155"/>
      <c r="U8" s="155"/>
      <c r="V8" s="155"/>
      <c r="W8" s="155"/>
      <c r="X8" s="155"/>
      <c r="Y8" s="155"/>
      <c r="Z8" s="155"/>
      <c r="AA8" s="155"/>
      <c r="AB8" s="156"/>
      <c r="AC8" s="92"/>
      <c r="AD8" s="93"/>
      <c r="AE8" s="94"/>
      <c r="AF8" s="157" t="s">
        <v>103</v>
      </c>
      <c r="AG8" s="158"/>
      <c r="AH8" s="158"/>
      <c r="AI8" s="158"/>
      <c r="AJ8" s="158"/>
      <c r="AK8" s="158"/>
      <c r="AL8" s="158"/>
      <c r="AM8" s="158"/>
      <c r="AN8" s="158"/>
      <c r="AO8" s="158"/>
      <c r="AP8" s="158"/>
      <c r="AQ8" s="159"/>
      <c r="AR8" s="141"/>
      <c r="AS8" s="142"/>
      <c r="AT8" s="143"/>
    </row>
    <row r="9" spans="2:46" ht="51" customHeight="1">
      <c r="C9" s="11"/>
      <c r="D9" s="17" t="s">
        <v>37</v>
      </c>
      <c r="E9" s="18"/>
      <c r="F9" s="18"/>
      <c r="G9" s="18"/>
      <c r="H9" s="18"/>
      <c r="I9" s="18"/>
      <c r="J9" s="18"/>
      <c r="K9" s="18"/>
      <c r="L9" s="163" t="s">
        <v>45</v>
      </c>
      <c r="M9" s="164"/>
      <c r="N9" s="164"/>
      <c r="O9" s="164"/>
      <c r="P9" s="164"/>
      <c r="Q9" s="164"/>
      <c r="R9" s="164"/>
      <c r="S9" s="164"/>
      <c r="T9" s="164"/>
      <c r="U9" s="164"/>
      <c r="V9" s="164"/>
      <c r="W9" s="164"/>
      <c r="X9" s="164"/>
      <c r="Y9" s="164"/>
      <c r="Z9" s="164"/>
      <c r="AA9" s="164"/>
      <c r="AB9" s="165"/>
      <c r="AC9" s="132"/>
      <c r="AD9" s="133"/>
      <c r="AE9" s="166"/>
      <c r="AF9" s="160"/>
      <c r="AG9" s="161"/>
      <c r="AH9" s="161"/>
      <c r="AI9" s="161"/>
      <c r="AJ9" s="161"/>
      <c r="AK9" s="161"/>
      <c r="AL9" s="161"/>
      <c r="AM9" s="161"/>
      <c r="AN9" s="161"/>
      <c r="AO9" s="161"/>
      <c r="AP9" s="161"/>
      <c r="AQ9" s="162"/>
      <c r="AR9" s="144"/>
      <c r="AS9" s="145"/>
      <c r="AT9" s="146"/>
    </row>
    <row r="10" spans="2:46">
      <c r="C10" s="9" t="s">
        <v>35</v>
      </c>
      <c r="D10" s="8"/>
      <c r="E10" s="8"/>
      <c r="F10" s="8"/>
      <c r="G10" s="8"/>
      <c r="H10" s="8"/>
      <c r="I10" s="8"/>
      <c r="J10" s="8"/>
      <c r="K10" s="8"/>
      <c r="L10" s="140"/>
      <c r="M10" s="140"/>
      <c r="N10" s="140"/>
      <c r="O10" s="140"/>
      <c r="P10" s="140"/>
      <c r="Q10" s="140"/>
      <c r="R10" s="140"/>
      <c r="S10" s="140"/>
      <c r="T10" s="140"/>
      <c r="U10" s="140"/>
      <c r="V10" s="140"/>
      <c r="W10" s="140"/>
      <c r="X10" s="140"/>
      <c r="Y10" s="140"/>
      <c r="Z10" s="140"/>
      <c r="AA10" s="140"/>
      <c r="AB10" s="140"/>
      <c r="AC10" s="28"/>
      <c r="AD10" s="28"/>
      <c r="AE10" s="28"/>
      <c r="AF10" s="140"/>
      <c r="AG10" s="140"/>
      <c r="AH10" s="140"/>
      <c r="AI10" s="140"/>
      <c r="AJ10" s="140"/>
      <c r="AK10" s="140"/>
      <c r="AL10" s="140"/>
      <c r="AM10" s="140"/>
      <c r="AN10" s="140"/>
      <c r="AO10" s="140"/>
      <c r="AP10" s="140"/>
      <c r="AQ10" s="140"/>
      <c r="AR10" s="30"/>
      <c r="AS10" s="30"/>
      <c r="AT10" s="20"/>
    </row>
    <row r="11" spans="2:46" ht="51" customHeight="1">
      <c r="C11" s="11"/>
      <c r="D11" s="17" t="s">
        <v>37</v>
      </c>
      <c r="E11" s="18"/>
      <c r="F11" s="18"/>
      <c r="G11" s="18"/>
      <c r="H11" s="18"/>
      <c r="I11" s="18"/>
      <c r="J11" s="18"/>
      <c r="K11" s="18"/>
      <c r="L11" s="147" t="s">
        <v>46</v>
      </c>
      <c r="M11" s="148"/>
      <c r="N11" s="148"/>
      <c r="O11" s="148"/>
      <c r="P11" s="148"/>
      <c r="Q11" s="148"/>
      <c r="R11" s="148"/>
      <c r="S11" s="148"/>
      <c r="T11" s="148"/>
      <c r="U11" s="148"/>
      <c r="V11" s="148"/>
      <c r="W11" s="148"/>
      <c r="X11" s="148"/>
      <c r="Y11" s="148"/>
      <c r="Z11" s="148"/>
      <c r="AA11" s="148"/>
      <c r="AB11" s="149"/>
      <c r="AC11" s="150"/>
      <c r="AD11" s="150"/>
      <c r="AE11" s="150"/>
      <c r="AF11" s="151" t="s">
        <v>56</v>
      </c>
      <c r="AG11" s="152"/>
      <c r="AH11" s="152"/>
      <c r="AI11" s="152"/>
      <c r="AJ11" s="152"/>
      <c r="AK11" s="152"/>
      <c r="AL11" s="152"/>
      <c r="AM11" s="152"/>
      <c r="AN11" s="152"/>
      <c r="AO11" s="152"/>
      <c r="AP11" s="152"/>
      <c r="AQ11" s="153"/>
      <c r="AR11" s="147"/>
      <c r="AS11" s="148"/>
      <c r="AT11" s="149"/>
    </row>
    <row r="13" spans="2:46">
      <c r="C13" s="1" t="s">
        <v>1</v>
      </c>
    </row>
    <row r="14" spans="2:46">
      <c r="D14" t="s">
        <v>52</v>
      </c>
    </row>
    <row r="15" spans="2:46">
      <c r="D15" t="s">
        <v>53</v>
      </c>
    </row>
    <row r="17" spans="3:4">
      <c r="D17" t="s">
        <v>54</v>
      </c>
    </row>
    <row r="18" spans="3:4">
      <c r="D18" s="3" t="s">
        <v>47</v>
      </c>
    </row>
    <row r="19" spans="3:4">
      <c r="D19" t="s">
        <v>48</v>
      </c>
    </row>
    <row r="21" spans="3:4">
      <c r="D21" t="s">
        <v>55</v>
      </c>
    </row>
    <row r="22" spans="3:4">
      <c r="D22" s="3" t="s">
        <v>34</v>
      </c>
    </row>
    <row r="23" spans="3:4">
      <c r="D23" t="s">
        <v>49</v>
      </c>
    </row>
    <row r="24" spans="3:4">
      <c r="D24" t="s">
        <v>50</v>
      </c>
    </row>
    <row r="25" spans="3:4">
      <c r="D25" s="5" t="s">
        <v>51</v>
      </c>
    </row>
    <row r="26" spans="3:4">
      <c r="D26" s="5"/>
    </row>
    <row r="27" spans="3:4">
      <c r="C27" s="1" t="s">
        <v>0</v>
      </c>
    </row>
    <row r="28" spans="3:4">
      <c r="D28" t="s">
        <v>57</v>
      </c>
    </row>
    <row r="29" spans="3:4">
      <c r="D29" t="s">
        <v>58</v>
      </c>
    </row>
    <row r="31" spans="3:4">
      <c r="D31" t="s">
        <v>54</v>
      </c>
    </row>
    <row r="32" spans="3:4">
      <c r="D32" s="3" t="s">
        <v>0</v>
      </c>
    </row>
    <row r="34" spans="4:4">
      <c r="D34" t="s">
        <v>55</v>
      </c>
    </row>
    <row r="35" spans="4:4">
      <c r="D35" s="3" t="s">
        <v>34</v>
      </c>
    </row>
    <row r="36" spans="4:4">
      <c r="D36" t="s">
        <v>50</v>
      </c>
    </row>
    <row r="37" spans="4:4">
      <c r="D37" s="5" t="s">
        <v>59</v>
      </c>
    </row>
  </sheetData>
  <mergeCells count="20">
    <mergeCell ref="AR6:AT6"/>
    <mergeCell ref="AR8:AT8"/>
    <mergeCell ref="AR9:AT9"/>
    <mergeCell ref="AR11:AT11"/>
    <mergeCell ref="L10:AB10"/>
    <mergeCell ref="AF10:AQ10"/>
    <mergeCell ref="L11:AB11"/>
    <mergeCell ref="AC11:AE11"/>
    <mergeCell ref="AF11:AQ11"/>
    <mergeCell ref="L8:AB8"/>
    <mergeCell ref="AC8:AE8"/>
    <mergeCell ref="AF8:AQ9"/>
    <mergeCell ref="L9:AB9"/>
    <mergeCell ref="AC9:AE9"/>
    <mergeCell ref="C6:K6"/>
    <mergeCell ref="L6:AB6"/>
    <mergeCell ref="AC6:AE6"/>
    <mergeCell ref="AF6:AQ6"/>
    <mergeCell ref="L7:AB7"/>
    <mergeCell ref="AF7:AQ7"/>
  </mergeCells>
  <phoneticPr fontId="1"/>
  <hyperlinks>
    <hyperlink ref="D25" r:id="rId1" location="i-4" xr:uid="{74E5043E-A12D-4591-9370-B89B2637BAE7}"/>
    <hyperlink ref="AF11:AQ11" location="マスタ設定!C27" display="仕入先の設定方法" xr:uid="{37F5D98E-FE35-4C17-9F30-4C0622D9544B}"/>
    <hyperlink ref="AF8:AQ9" location="マスタ設定!C13" display="スタッフの設定方法" xr:uid="{87307174-6E88-46FA-819C-BAE407CDFD51}"/>
  </hyperlinks>
  <pageMargins left="0.7" right="0.7" top="0.75" bottom="0.75" header="0.3" footer="0.3"/>
  <pageSetup paperSize="9" scale="42" orientation="portrait" r:id="rId2"/>
  <extLst>
    <ext xmlns:x14="http://schemas.microsoft.com/office/spreadsheetml/2009/9/main" uri="{CCE6A557-97BC-4b89-ADB6-D9C93CAAB3DF}">
      <x14:dataValidations xmlns:xm="http://schemas.microsoft.com/office/excel/2006/main" count="1">
        <x14:dataValidation type="list" allowBlank="1" showInputMessage="1" showErrorMessage="1" xr:uid="{52D5BDE5-74F7-479D-8D6B-AAD412B0D200}">
          <x14:formula1>
            <xm:f>選択肢マスタ!$B$3:$B$4</xm:f>
          </x14:formula1>
          <xm:sqref>AC8:AE9 AC11:AE11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7925FC-3C4E-4E15-86E7-570DE9383D9A}">
  <dimension ref="B3:C4"/>
  <sheetViews>
    <sheetView workbookViewId="0">
      <selection activeCell="K20" sqref="K20"/>
    </sheetView>
  </sheetViews>
  <sheetFormatPr defaultRowHeight="18.75"/>
  <sheetData>
    <row r="3" spans="2:3">
      <c r="B3" t="s">
        <v>13</v>
      </c>
      <c r="C3" t="s">
        <v>84</v>
      </c>
    </row>
    <row r="4" spans="2:3">
      <c r="B4" t="s">
        <v>85</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3</vt:i4>
      </vt:variant>
    </vt:vector>
  </HeadingPairs>
  <TitlesOfParts>
    <vt:vector size="9" baseType="lpstr">
      <vt:lpstr>出力設定</vt:lpstr>
      <vt:lpstr>確認設定</vt:lpstr>
      <vt:lpstr>データ化設定</vt:lpstr>
      <vt:lpstr>取り込み設定</vt:lpstr>
      <vt:lpstr>マスタ設定</vt:lpstr>
      <vt:lpstr>選択肢マスタ</vt:lpstr>
      <vt:lpstr>マスタ設定!Print_Area</vt:lpstr>
      <vt:lpstr>確認設定!Print_Area</vt:lpstr>
      <vt:lpstr>出力設定!Print_Area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鹿取裕樹</dc:creator>
  <cp:lastModifiedBy>横井朗</cp:lastModifiedBy>
  <cp:lastPrinted>2021-04-19T05:18:18Z</cp:lastPrinted>
  <dcterms:created xsi:type="dcterms:W3CDTF">2015-06-05T18:19:34Z</dcterms:created>
  <dcterms:modified xsi:type="dcterms:W3CDTF">2021-12-14T02:14:14Z</dcterms:modified>
</cp:coreProperties>
</file>