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00\03 Deepwork\03 invox\02 導入\導入チェックシート\発行請求書\"/>
    </mc:Choice>
  </mc:AlternateContent>
  <xr:revisionPtr revIDLastSave="0" documentId="13_ncr:1_{EFC312E4-70E7-409D-87F4-49C4D2F7D64A}" xr6:coauthVersionLast="47" xr6:coauthVersionMax="47" xr10:uidLastSave="{00000000-0000-0000-0000-000000000000}"/>
  <bookViews>
    <workbookView xWindow="-108" yWindow="-108" windowWidth="23256" windowHeight="12456" tabRatio="796" xr2:uid="{00000000-000D-0000-FFFF-FFFF00000000}"/>
  </bookViews>
  <sheets>
    <sheet name="出力設定" sheetId="4" r:id="rId1"/>
    <sheet name="請求作成・送付設定" sheetId="12" r:id="rId2"/>
    <sheet name="入金消込設定" sheetId="8" r:id="rId3"/>
    <sheet name="マスタ設定" sheetId="7" r:id="rId4"/>
    <sheet name="選択肢マスタ" sheetId="11" state="hidden" r:id="rId5"/>
  </sheets>
  <definedNames>
    <definedName name="_xlnm.Print_Area" localSheetId="3">マスタ設定!$A$1:$AT$38</definedName>
    <definedName name="_xlnm.Print_Area" localSheetId="0">出力設定!$A$1:$AN$23</definedName>
    <definedName name="_xlnm.Print_Area" localSheetId="1">請求作成・送付設定!$A$1:$AN$15</definedName>
    <definedName name="_xlnm.Print_Area" localSheetId="2">入金消込設定!$A$1:$AN$19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8" l="1"/>
  <c r="O8" i="8"/>
  <c r="O10" i="12"/>
  <c r="O9" i="12"/>
  <c r="O8" i="12"/>
  <c r="O12" i="4"/>
  <c r="O11" i="4"/>
  <c r="O10" i="8"/>
  <c r="O10" i="4"/>
  <c r="O9" i="4"/>
</calcChain>
</file>

<file path=xl/sharedStrings.xml><?xml version="1.0" encoding="utf-8"?>
<sst xmlns="http://schemas.openxmlformats.org/spreadsheetml/2006/main" count="85" uniqueCount="60">
  <si>
    <t>スタッフ</t>
    <phoneticPr fontId="1"/>
  </si>
  <si>
    <t>利用する</t>
    <rPh sb="0" eb="2">
      <t>リヨウ</t>
    </rPh>
    <phoneticPr fontId="1"/>
  </si>
  <si>
    <t>①チェックシート</t>
    <phoneticPr fontId="1"/>
  </si>
  <si>
    <t>設定項目</t>
    <rPh sb="0" eb="2">
      <t>セッテイ</t>
    </rPh>
    <rPh sb="2" eb="4">
      <t>コウモク</t>
    </rPh>
    <phoneticPr fontId="1"/>
  </si>
  <si>
    <t>設定＞インポート</t>
    <phoneticPr fontId="1"/>
  </si>
  <si>
    <t>登録する</t>
    <rPh sb="0" eb="2">
      <t>トウロク</t>
    </rPh>
    <phoneticPr fontId="1"/>
  </si>
  <si>
    <t>インポートする</t>
    <phoneticPr fontId="1"/>
  </si>
  <si>
    <t>出力設定</t>
    <rPh sb="0" eb="2">
      <t>シュツリョク</t>
    </rPh>
    <rPh sb="2" eb="4">
      <t>セッテイ</t>
    </rPh>
    <phoneticPr fontId="1"/>
  </si>
  <si>
    <t>概要</t>
    <rPh sb="0" eb="2">
      <t>ガイヨウ</t>
    </rPh>
    <phoneticPr fontId="1"/>
  </si>
  <si>
    <t>invoxを利用するスタッフを画面から登録します。</t>
    <rPh sb="6" eb="8">
      <t>リヨウ</t>
    </rPh>
    <rPh sb="15" eb="17">
      <t>ガメン</t>
    </rPh>
    <rPh sb="19" eb="21">
      <t>トウロク</t>
    </rPh>
    <phoneticPr fontId="1"/>
  </si>
  <si>
    <t>スタッフ数が多い場合はインポートも可能です。</t>
    <rPh sb="4" eb="5">
      <t>スウ</t>
    </rPh>
    <rPh sb="6" eb="7">
      <t>オオ</t>
    </rPh>
    <rPh sb="8" eb="10">
      <t>バアイ</t>
    </rPh>
    <rPh sb="17" eb="19">
      <t>カノウ</t>
    </rPh>
    <phoneticPr fontId="1"/>
  </si>
  <si>
    <t>設定＞スタッフ</t>
    <phoneticPr fontId="1"/>
  </si>
  <si>
    <t>スタッフを登録すると指定したメールアドレス宛にパスワード設定のメールが送られ、パスワードを設定するとログインが出来るようになります。</t>
    <rPh sb="5" eb="7">
      <t>トウロク</t>
    </rPh>
    <rPh sb="10" eb="12">
      <t>シテイ</t>
    </rPh>
    <rPh sb="21" eb="22">
      <t>アテ</t>
    </rPh>
    <rPh sb="28" eb="30">
      <t>セッテイ</t>
    </rPh>
    <rPh sb="35" eb="36">
      <t>オク</t>
    </rPh>
    <rPh sb="45" eb="47">
      <t>セッテイ</t>
    </rPh>
    <rPh sb="55" eb="57">
      <t>デキ</t>
    </rPh>
    <phoneticPr fontId="1"/>
  </si>
  <si>
    <t>インポートすると登録時と同様に指定したメールアドレス宛にパスワード設定のメールが送られます。</t>
    <rPh sb="8" eb="11">
      <t>トウロクジ</t>
    </rPh>
    <rPh sb="12" eb="14">
      <t>ドウヨウ</t>
    </rPh>
    <phoneticPr fontId="1"/>
  </si>
  <si>
    <t>インポートのファイルレイアウトについては下記をご覧ください。</t>
    <rPh sb="20" eb="22">
      <t>カキ</t>
    </rPh>
    <rPh sb="24" eb="25">
      <t>ラン</t>
    </rPh>
    <phoneticPr fontId="1"/>
  </si>
  <si>
    <t>https://invox.jp/import-file-setting#i-4</t>
    <phoneticPr fontId="1"/>
  </si>
  <si>
    <t>スタッフは画面からの登録・編集・削除とファイルからのインポートが可能です。</t>
    <rPh sb="5" eb="7">
      <t>ガメン</t>
    </rPh>
    <rPh sb="10" eb="12">
      <t>トウロク</t>
    </rPh>
    <rPh sb="13" eb="15">
      <t>ヘンシュウ</t>
    </rPh>
    <rPh sb="16" eb="18">
      <t>サクジョ</t>
    </rPh>
    <rPh sb="32" eb="34">
      <t>カノウ</t>
    </rPh>
    <phoneticPr fontId="1"/>
  </si>
  <si>
    <t>テストの際は最低限の人数を画面から登録し、本番稼働時に全スタッフをインポートするといった方法が一般的です。</t>
    <rPh sb="4" eb="5">
      <t>サイ</t>
    </rPh>
    <rPh sb="6" eb="9">
      <t>サイテイゲン</t>
    </rPh>
    <rPh sb="10" eb="12">
      <t>ニンズウ</t>
    </rPh>
    <rPh sb="13" eb="15">
      <t>ガメン</t>
    </rPh>
    <rPh sb="17" eb="19">
      <t>トウロク</t>
    </rPh>
    <rPh sb="21" eb="26">
      <t>ホンバンカドウジ</t>
    </rPh>
    <rPh sb="27" eb="28">
      <t>ゼン</t>
    </rPh>
    <rPh sb="44" eb="46">
      <t>ホウホウ</t>
    </rPh>
    <rPh sb="47" eb="50">
      <t>イッパンテキ</t>
    </rPh>
    <phoneticPr fontId="1"/>
  </si>
  <si>
    <t>画面からの登録・編集・削除は下記より行ってください。</t>
    <rPh sb="0" eb="2">
      <t>ガメン</t>
    </rPh>
    <rPh sb="5" eb="7">
      <t>トウロク</t>
    </rPh>
    <rPh sb="8" eb="10">
      <t>ヘンシュウ</t>
    </rPh>
    <rPh sb="11" eb="13">
      <t>サクジョ</t>
    </rPh>
    <rPh sb="14" eb="16">
      <t>カキ</t>
    </rPh>
    <rPh sb="18" eb="19">
      <t>オコナ</t>
    </rPh>
    <phoneticPr fontId="1"/>
  </si>
  <si>
    <t>件数が多い場合は下記からインポートをご利用ください。</t>
    <rPh sb="0" eb="2">
      <t>ケンスウ</t>
    </rPh>
    <rPh sb="3" eb="4">
      <t>オオ</t>
    </rPh>
    <rPh sb="5" eb="7">
      <t>バアイ</t>
    </rPh>
    <rPh sb="8" eb="10">
      <t>カキ</t>
    </rPh>
    <rPh sb="19" eb="21">
      <t>リヨウ</t>
    </rPh>
    <phoneticPr fontId="1"/>
  </si>
  <si>
    <t>勘定科目・補助科目</t>
    <rPh sb="0" eb="4">
      <t>カンジョウカモク</t>
    </rPh>
    <rPh sb="5" eb="9">
      <t>ホジョカモク</t>
    </rPh>
    <phoneticPr fontId="1"/>
  </si>
  <si>
    <t>マスタ設定</t>
    <rPh sb="3" eb="5">
      <t>セッテイ</t>
    </rPh>
    <phoneticPr fontId="1"/>
  </si>
  <si>
    <t>部門</t>
    <rPh sb="0" eb="2">
      <t>ブモン</t>
    </rPh>
    <phoneticPr fontId="1"/>
  </si>
  <si>
    <t>説明</t>
    <rPh sb="0" eb="2">
      <t>セツメイ</t>
    </rPh>
    <phoneticPr fontId="1"/>
  </si>
  <si>
    <t>①出力形式／データの決定</t>
    <rPh sb="1" eb="3">
      <t>シュツリョク</t>
    </rPh>
    <rPh sb="3" eb="5">
      <t>ケイシキ</t>
    </rPh>
    <rPh sb="10" eb="12">
      <t>ケッテイ</t>
    </rPh>
    <phoneticPr fontId="1"/>
  </si>
  <si>
    <t>出力形式／データ</t>
    <rPh sb="0" eb="4">
      <t>シュツリョクケイシキ</t>
    </rPh>
    <phoneticPr fontId="1"/>
  </si>
  <si>
    <r>
      <t>チェックシートの黄色のセル</t>
    </r>
    <r>
      <rPr>
        <sz val="11"/>
        <color theme="7" tint="0.79998168889431442"/>
        <rFont val="Yu Gothic"/>
        <family val="3"/>
        <charset val="128"/>
        <scheme val="minor"/>
      </rPr>
      <t>■</t>
    </r>
    <r>
      <rPr>
        <sz val="11"/>
        <color theme="1"/>
        <rFont val="Yu Gothic"/>
        <family val="2"/>
        <scheme val="minor"/>
      </rPr>
      <t>の該当箇所に〇を記入し、必要な設定を行ってください。</t>
    </r>
    <rPh sb="8" eb="10">
      <t>キイロ</t>
    </rPh>
    <rPh sb="17" eb="19">
      <t>カショ</t>
    </rPh>
    <rPh sb="26" eb="28">
      <t>ヒツヨウ</t>
    </rPh>
    <rPh sb="29" eb="31">
      <t>セッテイ</t>
    </rPh>
    <rPh sb="32" eb="33">
      <t>オコナ</t>
    </rPh>
    <phoneticPr fontId="1"/>
  </si>
  <si>
    <t>完了</t>
    <rPh sb="0" eb="2">
      <t>カンリョウ</t>
    </rPh>
    <phoneticPr fontId="1"/>
  </si>
  <si>
    <t>マスタ情報は画面から設定するか、CSVファイルからのインポートが可能です。</t>
    <rPh sb="3" eb="5">
      <t>ジョウホウ</t>
    </rPh>
    <rPh sb="6" eb="8">
      <t>ガメン</t>
    </rPh>
    <rPh sb="10" eb="12">
      <t>セッテイ</t>
    </rPh>
    <rPh sb="32" eb="34">
      <t>カノウ</t>
    </rPh>
    <phoneticPr fontId="1"/>
  </si>
  <si>
    <t>インポートできるファイル</t>
    <phoneticPr fontId="1"/>
  </si>
  <si>
    <t>下記を参照し、取り込むデータを用意し【設定 &gt; インポート】からインポートしてください。</t>
    <rPh sb="0" eb="2">
      <t>カキ</t>
    </rPh>
    <rPh sb="3" eb="5">
      <t>サンショウ</t>
    </rPh>
    <rPh sb="7" eb="8">
      <t>ト</t>
    </rPh>
    <rPh sb="9" eb="10">
      <t>コ</t>
    </rPh>
    <rPh sb="15" eb="17">
      <t>ヨウイ</t>
    </rPh>
    <phoneticPr fontId="1"/>
  </si>
  <si>
    <t>データのインポートについて</t>
    <phoneticPr fontId="1"/>
  </si>
  <si>
    <t>ワークフロー</t>
    <phoneticPr fontId="1"/>
  </si>
  <si>
    <t>税区分</t>
    <rPh sb="0" eb="3">
      <t>ゼイクブン</t>
    </rPh>
    <phoneticPr fontId="1"/>
  </si>
  <si>
    <t>〇</t>
    <phoneticPr fontId="1"/>
  </si>
  <si>
    <t>利用しない</t>
    <rPh sb="0" eb="2">
      <t>リヨウ</t>
    </rPh>
    <phoneticPr fontId="1"/>
  </si>
  <si>
    <t>利用有無</t>
    <rPh sb="0" eb="2">
      <t>リヨウ</t>
    </rPh>
    <rPh sb="2" eb="4">
      <t>ウム</t>
    </rPh>
    <phoneticPr fontId="1"/>
  </si>
  <si>
    <t>利用有無</t>
    <phoneticPr fontId="1"/>
  </si>
  <si>
    <r>
      <t>設定が終わったら完了の列</t>
    </r>
    <r>
      <rPr>
        <sz val="11"/>
        <color theme="9"/>
        <rFont val="Yu Gothic"/>
        <family val="3"/>
        <charset val="128"/>
        <scheme val="minor"/>
      </rPr>
      <t>■</t>
    </r>
    <r>
      <rPr>
        <sz val="11"/>
        <color theme="1"/>
        <rFont val="Yu Gothic"/>
        <family val="2"/>
        <scheme val="minor"/>
      </rPr>
      <t>に〇を記入します。</t>
    </r>
    <rPh sb="0" eb="2">
      <t>セッテイ</t>
    </rPh>
    <rPh sb="3" eb="4">
      <t>オ</t>
    </rPh>
    <rPh sb="8" eb="10">
      <t>カンリョウ</t>
    </rPh>
    <rPh sb="11" eb="12">
      <t>レツ</t>
    </rPh>
    <rPh sb="16" eb="18">
      <t>キニュウ</t>
    </rPh>
    <phoneticPr fontId="1"/>
  </si>
  <si>
    <r>
      <t>チェックシートの黄色の利用有無の列</t>
    </r>
    <r>
      <rPr>
        <sz val="11"/>
        <color theme="7" tint="0.39997558519241921"/>
        <rFont val="Yu Gothic"/>
        <family val="3"/>
        <charset val="128"/>
        <scheme val="minor"/>
      </rPr>
      <t>■</t>
    </r>
    <r>
      <rPr>
        <sz val="11"/>
        <color theme="1"/>
        <rFont val="Yu Gothic"/>
        <family val="2"/>
        <scheme val="minor"/>
      </rPr>
      <t>に利用有無を記入し、説明を参照して設定を行ってください。</t>
    </r>
    <rPh sb="8" eb="10">
      <t>キイロ</t>
    </rPh>
    <rPh sb="11" eb="15">
      <t>リヨウウム</t>
    </rPh>
    <rPh sb="16" eb="17">
      <t>レツ</t>
    </rPh>
    <rPh sb="19" eb="21">
      <t>リヨウ</t>
    </rPh>
    <rPh sb="21" eb="23">
      <t>ウム</t>
    </rPh>
    <rPh sb="24" eb="25">
      <t>オコナ</t>
    </rPh>
    <rPh sb="28" eb="30">
      <t>セツメイ</t>
    </rPh>
    <rPh sb="31" eb="33">
      <t>サンショウ</t>
    </rPh>
    <phoneticPr fontId="1"/>
  </si>
  <si>
    <t>スタッフの設定方法</t>
    <phoneticPr fontId="1"/>
  </si>
  <si>
    <t>仕訳データ（入金消込仕訳）</t>
    <rPh sb="0" eb="2">
      <t>シワケ</t>
    </rPh>
    <rPh sb="6" eb="8">
      <t>ニュウキン</t>
    </rPh>
    <rPh sb="8" eb="10">
      <t>ケシコミ</t>
    </rPh>
    <rPh sb="10" eb="12">
      <t>シワケ</t>
    </rPh>
    <phoneticPr fontId="1"/>
  </si>
  <si>
    <t>https://invox.jp/send/import-master-file-format</t>
    <phoneticPr fontId="1"/>
  </si>
  <si>
    <t>請求作成・送付設定</t>
    <rPh sb="0" eb="2">
      <t>セイキュウ</t>
    </rPh>
    <rPh sb="2" eb="4">
      <t>サクセイ</t>
    </rPh>
    <rPh sb="5" eb="7">
      <t>ソウフ</t>
    </rPh>
    <rPh sb="7" eb="9">
      <t>セッテイ</t>
    </rPh>
    <phoneticPr fontId="1"/>
  </si>
  <si>
    <t>事業者・金額計算設定</t>
    <phoneticPr fontId="1"/>
  </si>
  <si>
    <t>請求作成・送付設定</t>
    <phoneticPr fontId="1"/>
  </si>
  <si>
    <t>請求書テンプレート設定</t>
    <phoneticPr fontId="1"/>
  </si>
  <si>
    <t>仕訳データの生成</t>
    <rPh sb="0" eb="2">
      <t>シワケ</t>
    </rPh>
    <rPh sb="6" eb="8">
      <t>セイセイ</t>
    </rPh>
    <phoneticPr fontId="1"/>
  </si>
  <si>
    <t>入金消込設定</t>
    <rPh sb="0" eb="4">
      <t>ニュウキンケシコミ</t>
    </rPh>
    <rPh sb="4" eb="6">
      <t>セッテイ</t>
    </rPh>
    <phoneticPr fontId="1"/>
  </si>
  <si>
    <t>入金消込設定</t>
    <rPh sb="0" eb="4">
      <t>ニュウキンケシコミ</t>
    </rPh>
    <phoneticPr fontId="1"/>
  </si>
  <si>
    <t>オンライン連携口座設定</t>
    <rPh sb="5" eb="7">
      <t>レンケイ</t>
    </rPh>
    <rPh sb="7" eb="9">
      <t>コウザ</t>
    </rPh>
    <rPh sb="9" eb="11">
      <t>セッテイ</t>
    </rPh>
    <phoneticPr fontId="1"/>
  </si>
  <si>
    <t>https://invox.jp/send/admin_manual_journal</t>
    <phoneticPr fontId="1"/>
  </si>
  <si>
    <t>入金消込の仕訳データを作成する場合は下記をご覧ください。</t>
    <rPh sb="0" eb="2">
      <t>ニュウキン</t>
    </rPh>
    <rPh sb="2" eb="4">
      <t>ケシコミ</t>
    </rPh>
    <rPh sb="5" eb="7">
      <t>シワケ</t>
    </rPh>
    <rPh sb="11" eb="13">
      <t>サクセイ</t>
    </rPh>
    <rPh sb="15" eb="17">
      <t>バアイ</t>
    </rPh>
    <rPh sb="18" eb="20">
      <t>カキ</t>
    </rPh>
    <rPh sb="22" eb="23">
      <t>ラン</t>
    </rPh>
    <phoneticPr fontId="1"/>
  </si>
  <si>
    <t>管理者マニュアル 仕訳データ編</t>
    <phoneticPr fontId="1"/>
  </si>
  <si>
    <t>得意先</t>
    <rPh sb="0" eb="3">
      <t>トクイサキ</t>
    </rPh>
    <phoneticPr fontId="1"/>
  </si>
  <si>
    <t>得意先マスタがある場合はインポートしてください。</t>
    <rPh sb="0" eb="3">
      <t>トクイサキ</t>
    </rPh>
    <rPh sb="9" eb="11">
      <t>バアイ</t>
    </rPh>
    <phoneticPr fontId="1"/>
  </si>
  <si>
    <t>得意先の設定方法</t>
    <rPh sb="0" eb="2">
      <t>トクイ</t>
    </rPh>
    <phoneticPr fontId="1"/>
  </si>
  <si>
    <t>得意先</t>
    <rPh sb="0" eb="2">
      <t>トクイ</t>
    </rPh>
    <rPh sb="2" eb="3">
      <t>サキ</t>
    </rPh>
    <phoneticPr fontId="1"/>
  </si>
  <si>
    <t>既に得意先のデータがある場合はインポートして利用します。</t>
    <rPh sb="0" eb="1">
      <t>スデ</t>
    </rPh>
    <rPh sb="2" eb="5">
      <t>トクイサキ</t>
    </rPh>
    <rPh sb="12" eb="14">
      <t>バアイ</t>
    </rPh>
    <rPh sb="22" eb="24">
      <t>リヨウ</t>
    </rPh>
    <phoneticPr fontId="1"/>
  </si>
  <si>
    <t>https://invox.jp/send/import-master-file-format#i-6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</si>
</sst>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"/>
      <name val="Yu Gothic"/>
      <family val="2"/>
      <scheme val="minor"/>
    </font>
    <font>
      <sz val="11"/>
      <color theme="5"/>
      <name val="Yu Gothic"/>
      <family val="3"/>
      <charset val="128"/>
      <scheme val="minor"/>
    </font>
    <font>
      <u/>
      <sz val="18"/>
      <color theme="1"/>
      <name val="Yu Gothic"/>
      <family val="2"/>
      <scheme val="minor"/>
    </font>
    <font>
      <sz val="18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1"/>
      <color theme="7" tint="0.79998168889431442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1"/>
      <color theme="0"/>
      <name val="Yu Gothic"/>
      <family val="3"/>
      <charset val="128"/>
      <scheme val="minor"/>
    </font>
    <font>
      <sz val="11"/>
      <color theme="9"/>
      <name val="Yu Gothic"/>
      <family val="3"/>
      <charset val="128"/>
      <scheme val="minor"/>
    </font>
    <font>
      <sz val="11"/>
      <color theme="7" tint="0.3999755851924192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1"/>
    <xf numFmtId="0" fontId="5" fillId="0" borderId="0" xfId="0" applyFont="1"/>
    <xf numFmtId="0" fontId="6" fillId="0" borderId="0" xfId="0" applyFont="1"/>
    <xf numFmtId="0" fontId="0" fillId="0" borderId="10" xfId="0" applyBorder="1" applyAlignment="1"/>
    <xf numFmtId="0" fontId="0" fillId="0" borderId="2" xfId="0" applyBorder="1" applyAlignmen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10" xfId="0" applyBorder="1"/>
    <xf numFmtId="0" fontId="7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0" borderId="18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21" xfId="1" applyBorder="1" applyAlignment="1">
      <alignment horizontal="left" vertical="center"/>
    </xf>
    <xf numFmtId="0" fontId="2" fillId="0" borderId="10" xfId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8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vox.jp/send/import-master-file-form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nvox.jp/send/admin_manual_journa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invox.jp/send/import-master-file-format" TargetMode="External"/><Relationship Id="rId1" Type="http://schemas.openxmlformats.org/officeDocument/2006/relationships/hyperlink" Target="https://invox.jp/import-file-set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595-FCB8-4071-A095-5658897AD948}">
  <dimension ref="B2:AM24"/>
  <sheetViews>
    <sheetView showGridLines="0" tabSelected="1" view="pageBreakPreview" zoomScaleNormal="85" zoomScaleSheetLayoutView="100" workbookViewId="0"/>
  </sheetViews>
  <sheetFormatPr defaultColWidth="3.69921875" defaultRowHeight="18"/>
  <cols>
    <col min="28" max="28" width="3.69921875" customWidth="1"/>
  </cols>
  <sheetData>
    <row r="2" spans="2:39" ht="28.8">
      <c r="B2" s="5" t="s">
        <v>7</v>
      </c>
    </row>
    <row r="3" spans="2:39">
      <c r="B3" t="s">
        <v>39</v>
      </c>
    </row>
    <row r="4" spans="2:39">
      <c r="B4" t="s">
        <v>38</v>
      </c>
    </row>
    <row r="6" spans="2:39" ht="28.8">
      <c r="B6" s="4" t="s">
        <v>24</v>
      </c>
    </row>
    <row r="7" spans="2:39" ht="22.5" customHeight="1">
      <c r="B7" s="4"/>
    </row>
    <row r="8" spans="2:39">
      <c r="C8" s="41" t="s">
        <v>25</v>
      </c>
      <c r="D8" s="41"/>
      <c r="E8" s="41"/>
      <c r="F8" s="41"/>
      <c r="G8" s="41"/>
      <c r="H8" s="41"/>
      <c r="I8" s="41"/>
      <c r="J8" s="41"/>
      <c r="K8" s="41"/>
      <c r="L8" s="42" t="s">
        <v>36</v>
      </c>
      <c r="M8" s="43"/>
      <c r="N8" s="44"/>
      <c r="O8" s="45" t="s">
        <v>23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7"/>
      <c r="AK8" s="42" t="s">
        <v>27</v>
      </c>
      <c r="AL8" s="43"/>
      <c r="AM8" s="44"/>
    </row>
    <row r="9" spans="2:39" s="19" customFormat="1" ht="51" customHeight="1">
      <c r="C9" s="10" t="s">
        <v>41</v>
      </c>
      <c r="D9" s="11"/>
      <c r="E9" s="11"/>
      <c r="F9" s="11"/>
      <c r="G9" s="11"/>
      <c r="H9" s="11"/>
      <c r="I9" s="11"/>
      <c r="J9" s="11"/>
      <c r="K9" s="11"/>
      <c r="L9" s="32"/>
      <c r="M9" s="33"/>
      <c r="N9" s="34"/>
      <c r="O9" s="35" t="str">
        <f>IF(L9="利用する","【設定＞サービス &gt; 出力設定】から設定してください","")</f>
        <v/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7"/>
      <c r="AK9" s="48"/>
      <c r="AL9" s="49"/>
      <c r="AM9" s="50"/>
    </row>
    <row r="10" spans="2:39" s="19" customFormat="1" ht="51" customHeight="1">
      <c r="C10" s="22"/>
      <c r="D10" s="20" t="s">
        <v>22</v>
      </c>
      <c r="E10" s="21"/>
      <c r="F10" s="21"/>
      <c r="G10" s="21"/>
      <c r="H10" s="21"/>
      <c r="I10" s="21"/>
      <c r="J10" s="21"/>
      <c r="K10" s="21"/>
      <c r="L10" s="66"/>
      <c r="M10" s="67"/>
      <c r="N10" s="68"/>
      <c r="O10" s="72" t="str">
        <f>IF(L10="利用する","自社の部門を【設定 &gt; 部門】もしくは【設定 &gt; インポート】から設定してください","")</f>
        <v/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  <c r="AK10" s="51"/>
      <c r="AL10" s="52"/>
      <c r="AM10" s="53"/>
    </row>
    <row r="11" spans="2:39" s="19" customFormat="1" ht="51" customHeight="1">
      <c r="C11" s="22"/>
      <c r="D11" s="13" t="s">
        <v>20</v>
      </c>
      <c r="E11" s="14"/>
      <c r="F11" s="14"/>
      <c r="G11" s="14"/>
      <c r="H11" s="14"/>
      <c r="I11" s="14"/>
      <c r="J11" s="14"/>
      <c r="K11" s="14"/>
      <c r="L11" s="57"/>
      <c r="M11" s="58"/>
      <c r="N11" s="59"/>
      <c r="O11" s="60" t="str">
        <f>IF(L10="利用する","自社の勘定科目・補助科目を【設定 &gt; サービス &gt; 勘定科目・補助科目設定】もしくは【設定 &gt; インポート】から設定してください","")</f>
        <v/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63"/>
      <c r="AL11" s="64"/>
      <c r="AM11" s="65"/>
    </row>
    <row r="12" spans="2:39" ht="51" customHeight="1">
      <c r="C12" s="12"/>
      <c r="D12" s="15" t="s">
        <v>33</v>
      </c>
      <c r="E12" s="16"/>
      <c r="F12" s="16"/>
      <c r="G12" s="16"/>
      <c r="H12" s="16"/>
      <c r="I12" s="16"/>
      <c r="J12" s="16"/>
      <c r="K12" s="16"/>
      <c r="L12" s="69"/>
      <c r="M12" s="70"/>
      <c r="N12" s="71"/>
      <c r="O12" s="38" t="str">
        <f>IF(L10="利用する","自社の税区分を【設定 &gt; サービス &gt; 税区分設定】から設定してください","")</f>
        <v/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0"/>
      <c r="AK12" s="54"/>
      <c r="AL12" s="55"/>
      <c r="AM12" s="56"/>
    </row>
    <row r="14" spans="2:39">
      <c r="B14" t="s">
        <v>31</v>
      </c>
      <c r="C14" s="1"/>
    </row>
    <row r="15" spans="2:39">
      <c r="C15" t="s">
        <v>28</v>
      </c>
      <c r="D15" s="17"/>
    </row>
    <row r="16" spans="2:39">
      <c r="C16" t="s">
        <v>30</v>
      </c>
      <c r="D16" s="2"/>
    </row>
    <row r="17" spans="3:4">
      <c r="C17" t="s">
        <v>29</v>
      </c>
    </row>
    <row r="18" spans="3:4">
      <c r="C18" s="3" t="s">
        <v>42</v>
      </c>
    </row>
    <row r="22" spans="3:4">
      <c r="D22" s="2"/>
    </row>
    <row r="23" spans="3:4">
      <c r="C23" s="2"/>
      <c r="D23" s="2"/>
    </row>
    <row r="24" spans="3:4">
      <c r="D24" s="2"/>
    </row>
  </sheetData>
  <mergeCells count="16">
    <mergeCell ref="AK8:AM8"/>
    <mergeCell ref="AK9:AM9"/>
    <mergeCell ref="AK10:AM10"/>
    <mergeCell ref="AK12:AM12"/>
    <mergeCell ref="L11:N11"/>
    <mergeCell ref="O11:AJ11"/>
    <mergeCell ref="AK11:AM11"/>
    <mergeCell ref="L10:N10"/>
    <mergeCell ref="L12:N12"/>
    <mergeCell ref="O10:AJ10"/>
    <mergeCell ref="L9:N9"/>
    <mergeCell ref="O9:AJ9"/>
    <mergeCell ref="O12:AJ12"/>
    <mergeCell ref="C8:K8"/>
    <mergeCell ref="L8:N8"/>
    <mergeCell ref="O8:AJ8"/>
  </mergeCells>
  <phoneticPr fontId="1"/>
  <dataValidations count="1">
    <dataValidation showInputMessage="1" showErrorMessage="1" sqref="L11:N12" xr:uid="{CC302257-7A0B-40AE-9530-5A0503B7606E}"/>
  </dataValidations>
  <hyperlinks>
    <hyperlink ref="C18" r:id="rId1" xr:uid="{7E5331AA-0F31-4D2E-BEF4-169B1865D7BD}"/>
  </hyperlinks>
  <pageMargins left="0.7" right="0.7" top="0.75" bottom="0.75" header="0.3" footer="0.3"/>
  <pageSetup paperSize="9" scale="44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B69F552-E422-4C49-9B6C-039BE1D54CD3}">
          <x14:formula1>
            <xm:f>選択肢マスタ!$B$2:$B$4</xm:f>
          </x14:formula1>
          <xm:sqref>L9:N10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44A2-0478-4F95-8454-29CF7D9A3613}">
  <dimension ref="B2:AM15"/>
  <sheetViews>
    <sheetView showGridLines="0" view="pageBreakPreview" zoomScaleNormal="85" zoomScaleSheetLayoutView="100" workbookViewId="0"/>
  </sheetViews>
  <sheetFormatPr defaultColWidth="3.69921875" defaultRowHeight="18"/>
  <cols>
    <col min="28" max="28" width="3.69921875" customWidth="1"/>
  </cols>
  <sheetData>
    <row r="2" spans="2:39" ht="28.8">
      <c r="B2" s="5" t="s">
        <v>43</v>
      </c>
    </row>
    <row r="3" spans="2:39">
      <c r="B3" t="s">
        <v>39</v>
      </c>
    </row>
    <row r="4" spans="2:39">
      <c r="B4" t="s">
        <v>38</v>
      </c>
    </row>
    <row r="6" spans="2:39" ht="28.8">
      <c r="B6" s="4" t="s">
        <v>2</v>
      </c>
    </row>
    <row r="7" spans="2:39">
      <c r="C7" s="41" t="s">
        <v>3</v>
      </c>
      <c r="D7" s="41"/>
      <c r="E7" s="41"/>
      <c r="F7" s="41"/>
      <c r="G7" s="41"/>
      <c r="H7" s="41"/>
      <c r="I7" s="41"/>
      <c r="J7" s="41"/>
      <c r="K7" s="41"/>
      <c r="L7" s="42" t="s">
        <v>36</v>
      </c>
      <c r="M7" s="43"/>
      <c r="N7" s="44"/>
      <c r="O7" s="45" t="s">
        <v>23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  <c r="AK7" s="42" t="s">
        <v>27</v>
      </c>
      <c r="AL7" s="43"/>
      <c r="AM7" s="44"/>
    </row>
    <row r="8" spans="2:39" s="19" customFormat="1" ht="51" customHeight="1">
      <c r="C8" s="30" t="s">
        <v>44</v>
      </c>
      <c r="D8" s="31"/>
      <c r="E8" s="31"/>
      <c r="F8" s="31"/>
      <c r="G8" s="31"/>
      <c r="H8" s="31"/>
      <c r="I8" s="31"/>
      <c r="J8" s="31"/>
      <c r="K8" s="31"/>
      <c r="L8" s="75"/>
      <c r="M8" s="76"/>
      <c r="N8" s="77"/>
      <c r="O8" s="78" t="str">
        <f>IF(L8="利用する","【設定＞サービス &gt; 事業者・金額設定】から設定してください","")</f>
        <v/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  <c r="AK8" s="81"/>
      <c r="AL8" s="82"/>
      <c r="AM8" s="83"/>
    </row>
    <row r="9" spans="2:39" s="19" customFormat="1" ht="51" customHeight="1">
      <c r="C9" s="30" t="s">
        <v>45</v>
      </c>
      <c r="D9" s="31"/>
      <c r="E9" s="31"/>
      <c r="F9" s="31"/>
      <c r="G9" s="31"/>
      <c r="H9" s="31"/>
      <c r="I9" s="31"/>
      <c r="J9" s="31"/>
      <c r="K9" s="31"/>
      <c r="L9" s="75"/>
      <c r="M9" s="76"/>
      <c r="N9" s="77"/>
      <c r="O9" s="78" t="str">
        <f>IF(L9="利用する","【設定＞サービス &gt; 請求作成・送付設定】から設定してください","")</f>
        <v/>
      </c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0"/>
      <c r="AK9" s="81"/>
      <c r="AL9" s="82"/>
      <c r="AM9" s="83"/>
    </row>
    <row r="10" spans="2:39" s="19" customFormat="1" ht="51" customHeight="1">
      <c r="C10" s="30" t="s">
        <v>46</v>
      </c>
      <c r="D10" s="31"/>
      <c r="E10" s="31"/>
      <c r="F10" s="31"/>
      <c r="G10" s="31"/>
      <c r="H10" s="31"/>
      <c r="I10" s="31"/>
      <c r="J10" s="31"/>
      <c r="K10" s="31"/>
      <c r="L10" s="75"/>
      <c r="M10" s="76"/>
      <c r="N10" s="77"/>
      <c r="O10" s="78" t="str">
        <f>IF(L10="利用する","【設定＞サービス &gt; 請求書テンプレート設定】から設定してください","")</f>
        <v/>
      </c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80"/>
      <c r="AK10" s="81"/>
      <c r="AL10" s="82"/>
      <c r="AM10" s="83"/>
    </row>
    <row r="11" spans="2:39" ht="18.600000000000001" customHeight="1"/>
    <row r="12" spans="2:39" ht="18.600000000000001" customHeight="1"/>
    <row r="13" spans="2:39" ht="18.600000000000001" customHeight="1">
      <c r="B13" s="4"/>
    </row>
    <row r="14" spans="2:39" ht="18.600000000000001" customHeight="1">
      <c r="B14" s="4"/>
    </row>
    <row r="15" spans="2:39" ht="18.600000000000001" customHeight="1"/>
  </sheetData>
  <mergeCells count="13">
    <mergeCell ref="C7:K7"/>
    <mergeCell ref="L7:N7"/>
    <mergeCell ref="O7:AJ7"/>
    <mergeCell ref="AK7:AM7"/>
    <mergeCell ref="L8:N8"/>
    <mergeCell ref="O8:AJ8"/>
    <mergeCell ref="AK8:AM8"/>
    <mergeCell ref="L9:N9"/>
    <mergeCell ref="O9:AJ9"/>
    <mergeCell ref="AK9:AM9"/>
    <mergeCell ref="L10:N10"/>
    <mergeCell ref="O10:AJ10"/>
    <mergeCell ref="AK10:AM10"/>
  </mergeCells>
  <phoneticPr fontId="1"/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535C18-C195-4294-B955-6A15257FEE92}">
          <x14:formula1>
            <xm:f>選択肢マスタ!$B$2:$B$4</xm:f>
          </x14:formula1>
          <xm:sqref>L8:N10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D335-E7FD-43C0-B24C-2E6808BBE048}">
  <dimension ref="B2:AM18"/>
  <sheetViews>
    <sheetView showGridLines="0" view="pageBreakPreview" zoomScaleNormal="85" zoomScaleSheetLayoutView="100" workbookViewId="0"/>
  </sheetViews>
  <sheetFormatPr defaultColWidth="3.69921875" defaultRowHeight="18"/>
  <cols>
    <col min="28" max="28" width="3.69921875" customWidth="1"/>
  </cols>
  <sheetData>
    <row r="2" spans="2:39" ht="28.8">
      <c r="B2" s="5" t="s">
        <v>48</v>
      </c>
    </row>
    <row r="3" spans="2:39">
      <c r="B3" t="s">
        <v>39</v>
      </c>
    </row>
    <row r="4" spans="2:39">
      <c r="B4" t="s">
        <v>38</v>
      </c>
    </row>
    <row r="6" spans="2:39" ht="28.8">
      <c r="B6" s="4" t="s">
        <v>2</v>
      </c>
    </row>
    <row r="7" spans="2:39">
      <c r="C7" s="41" t="s">
        <v>3</v>
      </c>
      <c r="D7" s="41"/>
      <c r="E7" s="41"/>
      <c r="F7" s="41"/>
      <c r="G7" s="41"/>
      <c r="H7" s="41"/>
      <c r="I7" s="41"/>
      <c r="J7" s="41"/>
      <c r="K7" s="41"/>
      <c r="L7" s="42" t="s">
        <v>36</v>
      </c>
      <c r="M7" s="43"/>
      <c r="N7" s="44"/>
      <c r="O7" s="45" t="s">
        <v>23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  <c r="AK7" s="42" t="s">
        <v>27</v>
      </c>
      <c r="AL7" s="43"/>
      <c r="AM7" s="44"/>
    </row>
    <row r="8" spans="2:39" s="19" customFormat="1" ht="51" customHeight="1">
      <c r="C8" s="30" t="s">
        <v>49</v>
      </c>
      <c r="D8" s="31"/>
      <c r="E8" s="31"/>
      <c r="F8" s="31"/>
      <c r="G8" s="31"/>
      <c r="H8" s="31"/>
      <c r="I8" s="31"/>
      <c r="J8" s="31"/>
      <c r="K8" s="31"/>
      <c r="L8" s="75"/>
      <c r="M8" s="76"/>
      <c r="N8" s="77"/>
      <c r="O8" s="78" t="str">
        <f>IF(L8="利用する","【設定＞サービス &gt; 入金消込設定】から設定してください","")</f>
        <v/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  <c r="AK8" s="81"/>
      <c r="AL8" s="82"/>
      <c r="AM8" s="83"/>
    </row>
    <row r="9" spans="2:39" s="19" customFormat="1" ht="51" customHeight="1">
      <c r="C9" s="30" t="s">
        <v>50</v>
      </c>
      <c r="D9" s="31"/>
      <c r="E9" s="31"/>
      <c r="F9" s="31"/>
      <c r="G9" s="31"/>
      <c r="H9" s="31"/>
      <c r="I9" s="31"/>
      <c r="J9" s="31"/>
      <c r="K9" s="31"/>
      <c r="L9" s="75"/>
      <c r="M9" s="76"/>
      <c r="N9" s="77"/>
      <c r="O9" s="78" t="str">
        <f>IF(L9="利用する","【設定＞サービス &gt; オンライン連携口座設定】から設定してください","")</f>
        <v/>
      </c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0"/>
      <c r="AK9" s="81"/>
      <c r="AL9" s="82"/>
      <c r="AM9" s="83"/>
    </row>
    <row r="10" spans="2:39" s="19" customFormat="1" ht="51" customHeight="1">
      <c r="C10" s="23" t="s">
        <v>32</v>
      </c>
      <c r="D10" s="24"/>
      <c r="E10" s="24"/>
      <c r="F10" s="24"/>
      <c r="G10" s="24"/>
      <c r="H10" s="24"/>
      <c r="I10" s="24"/>
      <c r="J10" s="24"/>
      <c r="K10" s="24"/>
      <c r="L10" s="75"/>
      <c r="M10" s="76"/>
      <c r="N10" s="77"/>
      <c r="O10" s="78" t="str">
        <f>IF(L10="利用する","【invox導入ガイド ワークフロー編】を見て設定を行ってください。","")</f>
        <v/>
      </c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80"/>
      <c r="AK10" s="81"/>
      <c r="AL10" s="82"/>
      <c r="AM10" s="83"/>
    </row>
    <row r="11" spans="2:39" s="19" customFormat="1" ht="51" customHeight="1">
      <c r="C11" s="28" t="s">
        <v>47</v>
      </c>
      <c r="D11" s="29"/>
      <c r="E11" s="29"/>
      <c r="F11" s="29"/>
      <c r="G11" s="29"/>
      <c r="H11" s="29"/>
      <c r="I11" s="29"/>
      <c r="J11" s="29"/>
      <c r="K11" s="29"/>
      <c r="L11" s="75"/>
      <c r="M11" s="76"/>
      <c r="N11" s="77"/>
      <c r="O11" s="84" t="s">
        <v>47</v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6"/>
      <c r="AK11" s="81"/>
      <c r="AL11" s="82"/>
      <c r="AM11" s="83"/>
    </row>
    <row r="13" spans="2:39">
      <c r="C13" s="1" t="s">
        <v>47</v>
      </c>
    </row>
    <row r="14" spans="2:39" ht="18.600000000000001" customHeight="1">
      <c r="B14" s="4"/>
      <c r="C14" s="1"/>
      <c r="D14" t="s">
        <v>52</v>
      </c>
    </row>
    <row r="15" spans="2:39" ht="18.600000000000001" customHeight="1">
      <c r="B15" s="4"/>
      <c r="C15" s="1"/>
      <c r="E15" t="s">
        <v>53</v>
      </c>
    </row>
    <row r="16" spans="2:39" ht="18.600000000000001" customHeight="1">
      <c r="B16" s="4"/>
      <c r="C16" s="1"/>
      <c r="E16" s="3" t="s">
        <v>51</v>
      </c>
    </row>
    <row r="17" spans="2:2" ht="18.600000000000001" customHeight="1">
      <c r="B17" s="4"/>
    </row>
    <row r="18" spans="2:2" ht="18.600000000000001" customHeight="1">
      <c r="B18" s="4"/>
    </row>
  </sheetData>
  <mergeCells count="16">
    <mergeCell ref="L11:N11"/>
    <mergeCell ref="O11:AJ11"/>
    <mergeCell ref="AK11:AM11"/>
    <mergeCell ref="L9:N9"/>
    <mergeCell ref="O9:AJ9"/>
    <mergeCell ref="AK9:AM9"/>
    <mergeCell ref="C7:K7"/>
    <mergeCell ref="L7:N7"/>
    <mergeCell ref="O7:AJ7"/>
    <mergeCell ref="AK7:AM7"/>
    <mergeCell ref="L10:N10"/>
    <mergeCell ref="O10:AJ10"/>
    <mergeCell ref="AK10:AM10"/>
    <mergeCell ref="L8:N8"/>
    <mergeCell ref="O8:AJ8"/>
    <mergeCell ref="AK8:AM8"/>
  </mergeCells>
  <phoneticPr fontId="1"/>
  <hyperlinks>
    <hyperlink ref="O11:AJ11" location="取り込み設定!C19" display="スキャンサービスの利用方法" xr:uid="{38686EE8-5580-4C4B-9A68-D701C39F113C}"/>
    <hyperlink ref="E16" r:id="rId1" xr:uid="{F56E8F90-5914-4492-95B7-8BE4E502B08E}"/>
  </hyperlinks>
  <pageMargins left="0.7" right="0.7" top="0.75" bottom="0.75" header="0.3" footer="0.3"/>
  <pageSetup paperSize="9" scale="44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C0A183-3211-470D-9B48-65DB84681913}">
          <x14:formula1>
            <xm:f>選択肢マスタ!$B$2:$B$4</xm:f>
          </x14:formula1>
          <xm:sqref>L8:N11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A3CB-5340-46E8-946C-AADE14FBCF4F}">
  <dimension ref="B2:AT36"/>
  <sheetViews>
    <sheetView showGridLines="0" view="pageBreakPreview" zoomScaleNormal="85" zoomScaleSheetLayoutView="100" workbookViewId="0"/>
  </sheetViews>
  <sheetFormatPr defaultColWidth="3.69921875" defaultRowHeight="18"/>
  <cols>
    <col min="23" max="23" width="3.69921875" customWidth="1"/>
  </cols>
  <sheetData>
    <row r="2" spans="2:46" ht="28.8">
      <c r="B2" s="5" t="s">
        <v>21</v>
      </c>
    </row>
    <row r="3" spans="2:46">
      <c r="B3" t="s">
        <v>26</v>
      </c>
    </row>
    <row r="5" spans="2:46" ht="28.8">
      <c r="B5" s="4" t="s">
        <v>2</v>
      </c>
    </row>
    <row r="6" spans="2:46">
      <c r="C6" s="41" t="s">
        <v>3</v>
      </c>
      <c r="D6" s="41"/>
      <c r="E6" s="41"/>
      <c r="F6" s="41"/>
      <c r="G6" s="41"/>
      <c r="H6" s="41"/>
      <c r="I6" s="41"/>
      <c r="J6" s="41"/>
      <c r="K6" s="41"/>
      <c r="L6" s="87" t="s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9"/>
      <c r="AC6" s="87" t="s">
        <v>37</v>
      </c>
      <c r="AD6" s="88"/>
      <c r="AE6" s="89"/>
      <c r="AF6" s="87" t="s">
        <v>23</v>
      </c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9"/>
      <c r="AR6" s="87" t="s">
        <v>27</v>
      </c>
      <c r="AS6" s="88"/>
      <c r="AT6" s="89"/>
    </row>
    <row r="7" spans="2:46">
      <c r="C7" s="7" t="s">
        <v>0</v>
      </c>
      <c r="D7" s="6"/>
      <c r="E7" s="6"/>
      <c r="F7" s="6"/>
      <c r="G7" s="6"/>
      <c r="H7" s="6"/>
      <c r="I7" s="6"/>
      <c r="J7" s="6"/>
      <c r="K7" s="6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25"/>
      <c r="AD7" s="6"/>
      <c r="AE7" s="6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26"/>
      <c r="AS7" s="26"/>
      <c r="AT7" s="18"/>
    </row>
    <row r="8" spans="2:46" ht="51" customHeight="1">
      <c r="C8" s="8"/>
      <c r="D8" s="20" t="s">
        <v>5</v>
      </c>
      <c r="E8" s="21"/>
      <c r="F8" s="21"/>
      <c r="G8" s="21"/>
      <c r="H8" s="21"/>
      <c r="I8" s="21"/>
      <c r="J8" s="21"/>
      <c r="K8" s="21"/>
      <c r="L8" s="104" t="s">
        <v>9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6"/>
      <c r="AC8" s="66"/>
      <c r="AD8" s="67"/>
      <c r="AE8" s="68"/>
      <c r="AF8" s="107" t="s">
        <v>40</v>
      </c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9"/>
      <c r="AR8" s="91"/>
      <c r="AS8" s="92"/>
      <c r="AT8" s="93"/>
    </row>
    <row r="9" spans="2:46" ht="51" customHeight="1">
      <c r="C9" s="9"/>
      <c r="D9" s="15" t="s">
        <v>6</v>
      </c>
      <c r="E9" s="16"/>
      <c r="F9" s="16"/>
      <c r="G9" s="16"/>
      <c r="H9" s="16"/>
      <c r="I9" s="16"/>
      <c r="J9" s="16"/>
      <c r="K9" s="16"/>
      <c r="L9" s="113" t="s">
        <v>10</v>
      </c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5"/>
      <c r="AC9" s="116"/>
      <c r="AD9" s="117"/>
      <c r="AE9" s="118"/>
      <c r="AF9" s="110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2"/>
      <c r="AR9" s="94"/>
      <c r="AS9" s="95"/>
      <c r="AT9" s="96"/>
    </row>
    <row r="10" spans="2:46">
      <c r="C10" s="7" t="s">
        <v>54</v>
      </c>
      <c r="D10" s="6"/>
      <c r="E10" s="6"/>
      <c r="F10" s="6"/>
      <c r="G10" s="6"/>
      <c r="H10" s="6"/>
      <c r="I10" s="6"/>
      <c r="J10" s="6"/>
      <c r="K10" s="6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25"/>
      <c r="AD10" s="25"/>
      <c r="AE10" s="25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27"/>
      <c r="AS10" s="27"/>
      <c r="AT10" s="18"/>
    </row>
    <row r="11" spans="2:46" ht="51" customHeight="1">
      <c r="C11" s="9"/>
      <c r="D11" s="15" t="s">
        <v>6</v>
      </c>
      <c r="E11" s="16"/>
      <c r="F11" s="16"/>
      <c r="G11" s="16"/>
      <c r="H11" s="16"/>
      <c r="I11" s="16"/>
      <c r="J11" s="16"/>
      <c r="K11" s="16"/>
      <c r="L11" s="97" t="s">
        <v>55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9"/>
      <c r="AC11" s="100"/>
      <c r="AD11" s="100"/>
      <c r="AE11" s="100"/>
      <c r="AF11" s="101" t="s">
        <v>56</v>
      </c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3"/>
      <c r="AR11" s="97"/>
      <c r="AS11" s="98"/>
      <c r="AT11" s="99"/>
    </row>
    <row r="13" spans="2:46">
      <c r="C13" s="1" t="s">
        <v>0</v>
      </c>
    </row>
    <row r="14" spans="2:46">
      <c r="D14" t="s">
        <v>16</v>
      </c>
    </row>
    <row r="15" spans="2:46">
      <c r="D15" t="s">
        <v>17</v>
      </c>
    </row>
    <row r="17" spans="3:4">
      <c r="D17" t="s">
        <v>18</v>
      </c>
    </row>
    <row r="18" spans="3:4">
      <c r="D18" s="2" t="s">
        <v>11</v>
      </c>
    </row>
    <row r="19" spans="3:4">
      <c r="D19" t="s">
        <v>12</v>
      </c>
    </row>
    <row r="21" spans="3:4">
      <c r="D21" t="s">
        <v>19</v>
      </c>
    </row>
    <row r="22" spans="3:4">
      <c r="D22" s="2" t="s">
        <v>4</v>
      </c>
    </row>
    <row r="23" spans="3:4">
      <c r="D23" t="s">
        <v>13</v>
      </c>
    </row>
    <row r="24" spans="3:4">
      <c r="D24" t="s">
        <v>14</v>
      </c>
    </row>
    <row r="25" spans="3:4">
      <c r="D25" s="3" t="s">
        <v>15</v>
      </c>
    </row>
    <row r="26" spans="3:4">
      <c r="D26" s="3"/>
    </row>
    <row r="27" spans="3:4">
      <c r="C27" s="1" t="s">
        <v>57</v>
      </c>
    </row>
    <row r="28" spans="3:4">
      <c r="D28" t="s">
        <v>58</v>
      </c>
    </row>
    <row r="30" spans="3:4">
      <c r="D30" t="s">
        <v>18</v>
      </c>
    </row>
    <row r="31" spans="3:4">
      <c r="D31" s="2" t="s">
        <v>54</v>
      </c>
    </row>
    <row r="33" spans="4:4">
      <c r="D33" t="s">
        <v>19</v>
      </c>
    </row>
    <row r="34" spans="4:4">
      <c r="D34" s="2" t="s">
        <v>4</v>
      </c>
    </row>
    <row r="35" spans="4:4">
      <c r="D35" t="s">
        <v>14</v>
      </c>
    </row>
    <row r="36" spans="4:4">
      <c r="D36" s="3" t="s">
        <v>59</v>
      </c>
    </row>
  </sheetData>
  <mergeCells count="20">
    <mergeCell ref="AR6:AT6"/>
    <mergeCell ref="AR8:AT8"/>
    <mergeCell ref="AR9:AT9"/>
    <mergeCell ref="AR11:AT11"/>
    <mergeCell ref="L10:AB10"/>
    <mergeCell ref="AF10:AQ10"/>
    <mergeCell ref="L11:AB11"/>
    <mergeCell ref="AC11:AE11"/>
    <mergeCell ref="AF11:AQ11"/>
    <mergeCell ref="L8:AB8"/>
    <mergeCell ref="AC8:AE8"/>
    <mergeCell ref="AF8:AQ9"/>
    <mergeCell ref="L9:AB9"/>
    <mergeCell ref="AC9:AE9"/>
    <mergeCell ref="C6:K6"/>
    <mergeCell ref="L6:AB6"/>
    <mergeCell ref="AC6:AE6"/>
    <mergeCell ref="AF6:AQ6"/>
    <mergeCell ref="L7:AB7"/>
    <mergeCell ref="AF7:AQ7"/>
  </mergeCells>
  <phoneticPr fontId="1"/>
  <hyperlinks>
    <hyperlink ref="D25" r:id="rId1" location="i-4" xr:uid="{74E5043E-A12D-4591-9370-B89B2637BAE7}"/>
    <hyperlink ref="AF11:AQ11" location="マスタ設定!C27" display="仕入先の設定方法" xr:uid="{37F5D98E-FE35-4C17-9F30-4C0622D9544B}"/>
    <hyperlink ref="AF8:AQ9" location="マスタ設定!C13" display="スタッフの設定方法" xr:uid="{87307174-6E88-46FA-819C-BAE407CDFD51}"/>
    <hyperlink ref="D36" r:id="rId2" location="i-6" xr:uid="{13AD6E10-A14D-4F43-A77D-84495E929898}"/>
  </hyperlinks>
  <pageMargins left="0.7" right="0.7" top="0.75" bottom="0.75" header="0.3" footer="0.3"/>
  <pageSetup paperSize="9" scale="42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5BDE5-74F7-479D-8D6B-AAD412B0D200}">
          <x14:formula1>
            <xm:f>選択肢マスタ!$B$3:$B$4</xm:f>
          </x14:formula1>
          <xm:sqref>AC8:AE9 AC11:AE11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25FC-3C4E-4E15-86E7-570DE9383D9A}">
  <dimension ref="B3:C4"/>
  <sheetViews>
    <sheetView workbookViewId="0">
      <selection activeCell="K20" sqref="K20"/>
    </sheetView>
  </sheetViews>
  <sheetFormatPr defaultRowHeight="18"/>
  <sheetData>
    <row r="3" spans="2:3">
      <c r="B3" t="s">
        <v>1</v>
      </c>
      <c r="C3" t="s">
        <v>34</v>
      </c>
    </row>
    <row r="4" spans="2:3">
      <c r="B4" t="s">
        <v>35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F66208CC313D941A5EA9551C6E497FB" ma:contentTypeVersion="13" ma:contentTypeDescription="新しいドキュメントを作成します。" ma:contentTypeScope="" ma:versionID="e01e67cd7de007225324bb58114faf03">
  <xsd:schema xmlns:xsd="http://www.w3.org/2001/XMLSchema" xmlns:xs="http://www.w3.org/2001/XMLSchema" xmlns:p="http://schemas.microsoft.com/office/2006/metadata/properties" xmlns:ns2="a5dc6bd7-79a1-4835-b3f9-c5a4a30de9d8" xmlns:ns3="d74ff6eb-8024-4977-8cc3-d156b77278d5" targetNamespace="http://schemas.microsoft.com/office/2006/metadata/properties" ma:root="true" ma:fieldsID="0e1b29bf9f3118f45de07ca06a77e2cf" ns2:_="" ns3:_="">
    <xsd:import namespace="a5dc6bd7-79a1-4835-b3f9-c5a4a30de9d8"/>
    <xsd:import namespace="d74ff6eb-8024-4977-8cc3-d156b7727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c6bd7-79a1-4835-b3f9-c5a4a30de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f154f1d4-4ddb-42ca-b6e0-2103d06685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ff6eb-8024-4977-8cc3-d156b7727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f6d39d-8af8-451a-821b-ad29e4681efb}" ma:internalName="TaxCatchAll" ma:showField="CatchAllData" ma:web="d74ff6eb-8024-4977-8cc3-d156b77278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dc6bd7-79a1-4835-b3f9-c5a4a30de9d8">
      <Terms xmlns="http://schemas.microsoft.com/office/infopath/2007/PartnerControls"/>
    </lcf76f155ced4ddcb4097134ff3c332f>
    <TaxCatchAll xmlns="d74ff6eb-8024-4977-8cc3-d156b77278d5" xsi:nil="true"/>
  </documentManagement>
</p:properties>
</file>

<file path=customXml/itemProps1.xml><?xml version="1.0" encoding="utf-8"?>
<ds:datastoreItem xmlns:ds="http://schemas.openxmlformats.org/officeDocument/2006/customXml" ds:itemID="{19755AC7-8022-4DBC-9D74-9C9217641546}"/>
</file>

<file path=customXml/itemProps2.xml><?xml version="1.0" encoding="utf-8"?>
<ds:datastoreItem xmlns:ds="http://schemas.openxmlformats.org/officeDocument/2006/customXml" ds:itemID="{F6E8E69D-AA71-4554-9CDE-94BC69E23754}"/>
</file>

<file path=customXml/itemProps3.xml><?xml version="1.0" encoding="utf-8"?>
<ds:datastoreItem xmlns:ds="http://schemas.openxmlformats.org/officeDocument/2006/customXml" ds:itemID="{FD52C8BD-3FA7-480E-B7C6-41BEE50D9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出力設定</vt:lpstr>
      <vt:lpstr>請求作成・送付設定</vt:lpstr>
      <vt:lpstr>入金消込設定</vt:lpstr>
      <vt:lpstr>マスタ設定</vt:lpstr>
      <vt:lpstr>選択肢マスタ</vt:lpstr>
      <vt:lpstr>マスタ設定!Print_Area</vt:lpstr>
      <vt:lpstr>出力設定!Print_Area</vt:lpstr>
      <vt:lpstr>請求作成・送付設定!Print_Area</vt:lpstr>
      <vt:lpstr>入金消込設定!Print_Area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鹿取裕樹</dc:creator>
  <cp:lastModifiedBy>鹿取裕樹</cp:lastModifiedBy>
  <cp:lastPrinted>2021-04-19T05:18:18Z</cp:lastPrinted>
  <dcterms:created xsi:type="dcterms:W3CDTF">2015-06-05T18:19:34Z</dcterms:created>
  <dcterms:modified xsi:type="dcterms:W3CDTF">2022-08-16T00:11:50Z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0x010100FF66208CC313D941A5EA9551C6E497FB</vt:lpwstr>
  </property>
</Properties>
</file>